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PPD-JMDL-D\Desktop\Jera Backup 2022\JERA DSWD Files\PPD\HPMES\2023\For Submission\4th Quarter\"/>
    </mc:Choice>
  </mc:AlternateContent>
  <bookViews>
    <workbookView xWindow="0" yWindow="0" windowWidth="28800" windowHeight="10935" activeTab="3"/>
  </bookViews>
  <sheets>
    <sheet name="Q1" sheetId="1" r:id="rId1"/>
    <sheet name="Q2" sheetId="2" r:id="rId2"/>
    <sheet name="Q3" sheetId="3" r:id="rId3"/>
    <sheet name="Q4" sheetId="4" r:id="rId4"/>
  </sheets>
  <calcPr calcId="152511"/>
  <extLst>
    <ext uri="GoogleSheetsCustomDataVersion2">
      <go:sheetsCustomData xmlns:go="http://customooxmlschemas.google.com/" r:id="rId5" roundtripDataChecksum="HolX9H+TgPFhYVIm0VUJ2r8mkkDfbJ8TCg2y51weDdo="/>
    </ext>
  </extLst>
</workbook>
</file>

<file path=xl/calcChain.xml><?xml version="1.0" encoding="utf-8"?>
<calcChain xmlns="http://schemas.openxmlformats.org/spreadsheetml/2006/main">
  <c r="H70" i="4" l="1"/>
  <c r="G70" i="4"/>
  <c r="F70" i="4"/>
  <c r="E70" i="4"/>
  <c r="D70" i="4"/>
  <c r="H18" i="4"/>
  <c r="G18" i="4"/>
  <c r="F18" i="4"/>
  <c r="F10" i="4" s="1"/>
  <c r="E18" i="4"/>
  <c r="E10" i="4" s="1"/>
  <c r="D18" i="4"/>
  <c r="C18" i="4"/>
  <c r="H10" i="4"/>
  <c r="G10" i="4"/>
  <c r="D10" i="4"/>
  <c r="C10" i="4"/>
  <c r="C35" i="3" l="1"/>
  <c r="H70" i="3"/>
  <c r="G70" i="3"/>
  <c r="F70" i="3"/>
  <c r="E70" i="3"/>
  <c r="D70" i="3"/>
  <c r="H38" i="3"/>
  <c r="F38" i="3"/>
  <c r="E38" i="3"/>
  <c r="E37" i="3" s="1"/>
  <c r="E35" i="3" s="1"/>
  <c r="D38" i="3"/>
  <c r="H37" i="3"/>
  <c r="H35" i="3" s="1"/>
  <c r="G37" i="3"/>
  <c r="G35" i="3" s="1"/>
  <c r="F37" i="3"/>
  <c r="F35" i="3" s="1"/>
  <c r="D37" i="3"/>
  <c r="C37" i="3"/>
  <c r="D35" i="3"/>
  <c r="H18" i="3"/>
  <c r="G18" i="3"/>
  <c r="G10" i="3" s="1"/>
  <c r="F18" i="3"/>
  <c r="F10" i="3" s="1"/>
  <c r="E18" i="3"/>
  <c r="D18" i="3"/>
  <c r="C18" i="3"/>
  <c r="C10" i="3" s="1"/>
  <c r="H10" i="3"/>
  <c r="E10" i="3"/>
  <c r="D10" i="3"/>
  <c r="H70" i="2" l="1"/>
  <c r="G70" i="2"/>
  <c r="F70" i="2"/>
  <c r="E70" i="2"/>
  <c r="D70" i="2"/>
  <c r="H43" i="2"/>
  <c r="H37" i="2" s="1"/>
  <c r="H35" i="2" s="1"/>
  <c r="H38" i="2"/>
  <c r="F38" i="2"/>
  <c r="E38" i="2"/>
  <c r="D38" i="2"/>
  <c r="D37" i="2" s="1"/>
  <c r="D35" i="2" s="1"/>
  <c r="G37" i="2"/>
  <c r="F37" i="2"/>
  <c r="F35" i="2" s="1"/>
  <c r="E37" i="2"/>
  <c r="E35" i="2" s="1"/>
  <c r="C37" i="2"/>
  <c r="G35" i="2"/>
  <c r="C35" i="2"/>
  <c r="H18" i="2"/>
  <c r="G18" i="2"/>
  <c r="F18" i="2"/>
  <c r="F10" i="2" s="1"/>
  <c r="E18" i="2"/>
  <c r="E10" i="2" s="1"/>
  <c r="D18" i="2"/>
  <c r="C18" i="2"/>
  <c r="H10" i="2"/>
  <c r="G10" i="2"/>
  <c r="D10" i="2"/>
  <c r="C10" i="2"/>
  <c r="H70" i="1"/>
  <c r="G70" i="1"/>
  <c r="F70" i="1"/>
  <c r="E70" i="1"/>
  <c r="D70" i="1"/>
  <c r="H38" i="1"/>
  <c r="G38" i="1"/>
  <c r="G37" i="1" s="1"/>
  <c r="G35" i="1" s="1"/>
  <c r="F38" i="1"/>
  <c r="E38" i="1"/>
  <c r="D38" i="1"/>
  <c r="F37" i="1"/>
  <c r="F35" i="1" s="1"/>
  <c r="E37" i="1"/>
  <c r="D37" i="1"/>
  <c r="H35" i="1"/>
  <c r="E35" i="1"/>
  <c r="D35" i="1"/>
  <c r="C35" i="1"/>
  <c r="H18" i="1"/>
  <c r="G18" i="1"/>
  <c r="F18" i="1"/>
  <c r="F10" i="1" s="1"/>
  <c r="E18" i="1"/>
  <c r="E10" i="1" s="1"/>
  <c r="D18" i="1"/>
  <c r="C18" i="1"/>
  <c r="H10" i="1"/>
  <c r="G10" i="1"/>
  <c r="D10" i="1"/>
  <c r="C10" i="1"/>
</calcChain>
</file>

<file path=xl/sharedStrings.xml><?xml version="1.0" encoding="utf-8"?>
<sst xmlns="http://schemas.openxmlformats.org/spreadsheetml/2006/main" count="707" uniqueCount="124">
  <si>
    <t>Objective/ Program/ Sub-Program/
Performance Indicator</t>
  </si>
  <si>
    <t>Unit of Measure</t>
  </si>
  <si>
    <t>PHYSICAL TARGET</t>
  </si>
  <si>
    <t>PHYSICAL ACCOMPLISHMENT</t>
  </si>
  <si>
    <t>FINANCIAL ACCOMPLISHMENT</t>
  </si>
  <si>
    <t>REMARKS (indicate if HH or if there are other important notes)</t>
  </si>
  <si>
    <t>NOTES</t>
  </si>
  <si>
    <t>Total Nr of Benes</t>
  </si>
  <si>
    <t>Minor Male</t>
  </si>
  <si>
    <t>Minor Female</t>
  </si>
  <si>
    <t>Adult Male</t>
  </si>
  <si>
    <t>Adult Female</t>
  </si>
  <si>
    <t>Total N. of Benes</t>
  </si>
  <si>
    <t>DSWD EO70 Outcome Statement 1. Former Rebels, from the time they surrender to reintegration in the society, improved their level of well-being</t>
  </si>
  <si>
    <t>Level of well-being improved:</t>
  </si>
  <si>
    <r>
      <rPr>
        <i/>
        <sz val="10"/>
        <color theme="1"/>
        <rFont val="Arial"/>
        <family val="2"/>
      </rPr>
      <t xml:space="preserve">1. For purposes of the HPMES, </t>
    </r>
    <r>
      <rPr>
        <b/>
        <i/>
        <sz val="10"/>
        <color theme="1"/>
        <rFont val="Arial"/>
        <family val="2"/>
      </rPr>
      <t>Former Rebels</t>
    </r>
    <r>
      <rPr>
        <i/>
        <sz val="10"/>
        <color theme="1"/>
        <rFont val="Arial"/>
        <family val="2"/>
      </rPr>
      <t xml:space="preserve"> refer to all FRs assisted by the DSWD only. Measurement is only within DSWD context.
2. OUTCOME INDICATORS WILL NOT BE MEASURED QUARTERLY. This indicator will be filled out </t>
    </r>
    <r>
      <rPr>
        <b/>
        <i/>
        <sz val="10"/>
        <color theme="1"/>
        <rFont val="Arial"/>
        <family val="2"/>
      </rPr>
      <t xml:space="preserve">ANNUALLY </t>
    </r>
    <r>
      <rPr>
        <i/>
        <sz val="10"/>
        <color theme="1"/>
        <rFont val="Arial"/>
        <family val="2"/>
      </rPr>
      <t>(by January 2022).
3. The SWDI Tool will be used for this indicator. For FRs included in the Pantawid program, 4Ps program will already cover the administration of the SWDI tool. For non-Pantawid, LSWDOs will be trained/oriented on the tool with the help of 4Ps NPMO and City/Municipal Links. 
4. It shall be indicated in the SWDI tool if the FRs and their families are in a temporary shelter, to ensure data accuracy. Government programs already availed will also be noted.</t>
    </r>
  </si>
  <si>
    <t>(a) Survival to Subsistence</t>
  </si>
  <si>
    <t>HH</t>
  </si>
  <si>
    <t>(b) Subsistence to Self-Sufficiency</t>
  </si>
  <si>
    <t>(c) Survival to Self-Sufficiency</t>
  </si>
  <si>
    <t>DSWD EO70 Output Statement 1.1. Provided social protection interventions to all former rebels</t>
  </si>
  <si>
    <t>Percentage of referred clients provided with  DSWD services with at least Satisfactory Rating</t>
  </si>
  <si>
    <r>
      <rPr>
        <i/>
        <sz val="11"/>
        <color rgb="FF000000"/>
        <rFont val="Arial"/>
        <family val="2"/>
      </rPr>
      <t xml:space="preserve">Formula: 
Number of referred cases served with Satisfactory Rating and above on the Client Feedback Form over the total number of referred cases </t>
    </r>
    <r>
      <rPr>
        <i/>
        <sz val="11"/>
        <color rgb="FF980000"/>
        <rFont val="Arial"/>
        <family val="2"/>
      </rPr>
      <t>(or total number of respondent)</t>
    </r>
    <r>
      <rPr>
        <i/>
        <sz val="11"/>
        <color rgb="FF000000"/>
        <rFont val="Arial"/>
        <family val="2"/>
      </rPr>
      <t xml:space="preserve">  x 100</t>
    </r>
  </si>
  <si>
    <t>Total Number of Respondent</t>
  </si>
  <si>
    <t>Cash-For-Work (CFW)</t>
  </si>
  <si>
    <t>Individual</t>
  </si>
  <si>
    <t>Food-For-Work (FFW)</t>
  </si>
  <si>
    <t>Assistance to Individuals in Crisis Situation (AICS)</t>
  </si>
  <si>
    <t>Sustainable Livelihood Program (SLP)</t>
  </si>
  <si>
    <t>Pantawid Pamilyang Pilipino Program (4Ps)</t>
  </si>
  <si>
    <t>Psychosocial Interventions/Psychosocial Processing</t>
  </si>
  <si>
    <t>Number of clients served who rated  at least Satisfactory</t>
  </si>
  <si>
    <t>Indicate the number/figures of former rebels (sex and age disaggregated) served with Satisfactory rating and above on the Client Feedback Form</t>
  </si>
  <si>
    <t>ANA</t>
  </si>
  <si>
    <t>Program Level Indicators
Disaggregated by region, sex, age &amp; type of disabilities, if solo parent as applicable</t>
  </si>
  <si>
    <t>Number of Former Rebels who received social protection interventions</t>
  </si>
  <si>
    <t>Indicate the number/figures of the former rebels (sex and age disaggregated) who received the following assistance</t>
  </si>
  <si>
    <t>DSWD EO70 Outcome Statement 2: Individuals and Households in conflict-affected and -vulnerable communities with equitable access to social protection interventions</t>
  </si>
  <si>
    <t>Level of access improved:</t>
  </si>
  <si>
    <r>
      <rPr>
        <i/>
        <sz val="10"/>
        <color theme="1"/>
        <rFont val="Arial"/>
        <family val="2"/>
      </rPr>
      <t xml:space="preserve">1. CVAs refer to barangays which are included in the list provided by the NTF-ELCAC and/or OPAPP
2. OUTCOME INDICATORS WILL NOT BE MEASURED QUARTERLY. This indicator will be filled out </t>
    </r>
    <r>
      <rPr>
        <b/>
        <i/>
        <sz val="10"/>
        <color theme="1"/>
        <rFont val="Arial"/>
        <family val="2"/>
      </rPr>
      <t xml:space="preserve">ANNUALLY </t>
    </r>
    <r>
      <rPr>
        <i/>
        <sz val="10"/>
        <color theme="1"/>
        <rFont val="Arial"/>
        <family val="2"/>
      </rPr>
      <t>(by January 2022).
3. Formula: Number of Individuals or HH provided with social protection interventions in CVAs/ total individuals or HH in CVAs x 100</t>
    </r>
  </si>
  <si>
    <t>(a) Percentage of individuals in CVAs who have received social protection interventions</t>
  </si>
  <si>
    <t>Proportion</t>
  </si>
  <si>
    <t>Formula: Total number of individuals in CVAs who received DSWD assistance over total number of individuals in CVAs x 100</t>
  </si>
  <si>
    <t>a.1. Total number of individuals in CVAs</t>
  </si>
  <si>
    <t>Individuals</t>
  </si>
  <si>
    <t>Indicate the figure/number of individuals (sex and age disaggregated) in CVAs</t>
  </si>
  <si>
    <t>a.2. Number of individuals in CVAs who have received social protection intervention</t>
  </si>
  <si>
    <t>Summation of the number of individuals in CVAs who received DSWD interventions</t>
  </si>
  <si>
    <t>Number of individuals in CVAs served through AICS</t>
  </si>
  <si>
    <t>Education</t>
  </si>
  <si>
    <t>Indicate the figure/number of individuals (sex and age disaggregated) in CVAs who received the following interventions</t>
  </si>
  <si>
    <t>Medical</t>
  </si>
  <si>
    <t>Financial</t>
  </si>
  <si>
    <t>Each CVAs were provided with Php 3,000.00 cash assistance</t>
  </si>
  <si>
    <t>Psychosocial services</t>
  </si>
  <si>
    <t>Number of children in CVAs provided with health and nutrition interventions through the Supplementary Feeding Program</t>
  </si>
  <si>
    <t>Children</t>
  </si>
  <si>
    <t>Children beneficiaries are from Misamis Oriental, Misamis Occidental and Bukidnon</t>
  </si>
  <si>
    <t>Number of beneficiaries  in conflict-affected and -vulnerable communities referred to access services on shelter or housing</t>
  </si>
  <si>
    <t>Number of assisted beneficiaries  in conflict-affected and -vulnerable communities covered under Closure Program (PAMANA)</t>
  </si>
  <si>
    <t xml:space="preserve">Number of victim-survivors of human trafficking served by Social Service Attache from conflict-affected and -vulnerable communities </t>
  </si>
  <si>
    <t>Number of Internally Displaced Individuals (IDPs) came from conflict affected areas served as reported by the Processing Center for Displaced Persons (PCDP)</t>
  </si>
  <si>
    <t>Number of beneficiaries in KC-PAMANA conflict-affected barangays (CAB) participated in paid labor component during sub-project implementation</t>
  </si>
  <si>
    <t>Number of SLPAs trained in technical-vocational training necessary in setting-up their micro-enterprise</t>
  </si>
  <si>
    <t>(b) Percentage of the households CVAs who have received social protection interventions</t>
  </si>
  <si>
    <t>Formula: Total number of households in CVAs who received DSWD assistance over total number of households in CVAs x 100</t>
  </si>
  <si>
    <t>b.1. Total number of households in CVAs</t>
  </si>
  <si>
    <t>Indicate the total number of households in CVAs in the Total nr of benes column</t>
  </si>
  <si>
    <t>b.2. Number of households in CVAs who have received social protection intervention</t>
  </si>
  <si>
    <t>Number of households in CVAs who are 4Ps beneficiaries</t>
  </si>
  <si>
    <t>N/A</t>
  </si>
  <si>
    <t>Indicate the total number of households in CVAs who received the following interventions</t>
  </si>
  <si>
    <t>Number of households in CVAs provided with food and non-food assistance by DRMB</t>
  </si>
  <si>
    <t>Number of households in CVAs provided with cash-for-work by DRMB</t>
  </si>
  <si>
    <t>Number of beneficiaries  in conflict-affected and -vulnerable communities provided with Emergency Shelter Assistance (ESA)</t>
  </si>
  <si>
    <t>Number of households  in conflict-affected and -vulnerable communities that received cash-for-work under Climate Change Adaptation and Mitigation Program</t>
  </si>
  <si>
    <t>Number of households in CVAs provided with livelihood settlement grants by the SLP</t>
  </si>
  <si>
    <t>(c) Percentage of Associations in CVAs who have received social protection interventions</t>
  </si>
  <si>
    <t>Formula: Total Number of Assisted SLPAs / Total Number of SLPAs in CVAs x 100</t>
  </si>
  <si>
    <t xml:space="preserve">c.1. Total Number of SLPAs </t>
  </si>
  <si>
    <t>Indicate the total number of SLPAs in CVAs</t>
  </si>
  <si>
    <t>c.2. Total Number of SLPAs in CVAs who have received social protection interventions</t>
  </si>
  <si>
    <t>Indicate the total number of SLPAs who received social protection services in CVAs</t>
  </si>
  <si>
    <t xml:space="preserve">Number of SLPAs trained in technical-vocational training necessary in setting-up their micro-enterprise        </t>
  </si>
  <si>
    <t>Associations</t>
  </si>
  <si>
    <t>Indicate the figure/number of SLPAs in CVAs who received the following interventions</t>
  </si>
  <si>
    <t>Number of SLPAs in the CVAs provided with livelihood assistance by the SLP</t>
  </si>
  <si>
    <t xml:space="preserve">DSWD EO70 Output Statement 2.1.  Capacities of DSWD as an institution as well as its intermediaries improved along service delivery </t>
  </si>
  <si>
    <t>Percentage of Social Welfare and Development Agencies (SWDAs) within Conflict-Affected and Vulnerable Areas (CVAs) with sustained compliance as to the set standards</t>
  </si>
  <si>
    <t>a. Registered, Licensed and Accredited (SWDAs)  in CVAs</t>
  </si>
  <si>
    <t>Formula: 
Number of Registered, Licensed and Accredited SWDAs in CVAs/ total SWDAs in CVAs x 100</t>
  </si>
  <si>
    <t>b. Registered and Licensed Social Welfare Agencies (SWAs)</t>
  </si>
  <si>
    <t>Formula: 
Number of Registered and Licensed SWAs in CVAs/ total SWAs in CVAs x 100</t>
  </si>
  <si>
    <t>c. Registered Auxiliary Social Welfare Agencies (SWAs)</t>
  </si>
  <si>
    <t>Formula: 
Number of Registered Auxiliary SWAs in CVAs/ total SWDAs in CVAs x 100</t>
  </si>
  <si>
    <t>DSWD EO70 Outcome Statement 3: Conflict-affected and -vulnerable communities are resilient against communist exploitation</t>
  </si>
  <si>
    <t>Percentage of CVAs reached by DSWD awareness programs/activities increased</t>
  </si>
  <si>
    <t>1. CVAs refer to barangays which are included in the list provided by the NTF-ELCAC and/or OPAPP
2. OUTCOME INDICATORS WILL NOT BE MEASURED QUARTERLY. This indicator will be filled out ANNUALLY (by January 2022).
3. Formula: Number of CVAs reached by DSWD awareness programs/ total number of CVAs x 100</t>
  </si>
  <si>
    <t>Number of CVA reached by DSWD awareness programs</t>
  </si>
  <si>
    <t>DSWD EO70 Output Statement 3.1 Participation of conflict-affected and -vulnerable communities on all matters that affect them</t>
  </si>
  <si>
    <t>Percentage of conflict-affected and -vulnerable communities participated in Local Task Force to End Local Communist Armed Conflict Activities</t>
  </si>
  <si>
    <t>Barangays</t>
  </si>
  <si>
    <t>Priority barangays; FOR DISCUSSION</t>
  </si>
  <si>
    <t xml:space="preserve">Program Level Indicators
</t>
  </si>
  <si>
    <t>Number of social marketing materials that promote DSWD programs and address grievances</t>
  </si>
  <si>
    <t>Data from SMS</t>
  </si>
  <si>
    <t>Number of materials developed for community-based awareness on communist terrorist groups (eg Modules, Brochures, Session guide, IEC materials including Social Media Posts)</t>
  </si>
  <si>
    <t>IEC Materials/modules</t>
  </si>
  <si>
    <t>Number of beneficiaries in KC-PAMANA CAB participated in capacity-building/training and become community volunteers</t>
  </si>
  <si>
    <t>Data from KC</t>
  </si>
  <si>
    <t>Notes:</t>
  </si>
  <si>
    <t>1. For outcome indicators, baseline data will be gathered at present. This will be the point of reference/ comparison for indicating if level of well-being or level of access has improved.</t>
  </si>
  <si>
    <t>2. For indicators which cannot be determined yet, kindly put N/A</t>
  </si>
  <si>
    <t>CHILDREN BENEFICIARIES ARE FROM MISAMIS ORIENTAL, MISAMIS OCCIDENTAL AND BUKIDNON.</t>
  </si>
  <si>
    <t>Prepared by:</t>
  </si>
  <si>
    <t>Noted by:</t>
  </si>
  <si>
    <t>Approved by:</t>
  </si>
  <si>
    <t>ROWELYN C. BUGHAW</t>
  </si>
  <si>
    <t>ZOSIMO G. BUTIL</t>
  </si>
  <si>
    <t>RAMEL F. JAMEN</t>
  </si>
  <si>
    <t>SWO II</t>
  </si>
  <si>
    <t>SWO V/PSD Chief</t>
  </si>
  <si>
    <t>Regional Director</t>
  </si>
  <si>
    <t>San Fernando and Talakag, Bukidnon</t>
  </si>
</sst>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0"/>
      <color rgb="FF000000"/>
      <name val="Arial"/>
      <scheme val="minor"/>
    </font>
    <font>
      <b/>
      <sz val="12"/>
      <color rgb="FF000000"/>
      <name val="Arial"/>
      <family val="2"/>
    </font>
    <font>
      <b/>
      <sz val="11"/>
      <color rgb="FF000000"/>
      <name val="Arial"/>
      <family val="2"/>
    </font>
    <font>
      <sz val="10"/>
      <name val="Arial"/>
      <family val="2"/>
    </font>
    <font>
      <b/>
      <sz val="11"/>
      <color theme="1"/>
      <name val="Arial"/>
      <family val="2"/>
    </font>
    <font>
      <b/>
      <sz val="10"/>
      <color theme="1"/>
      <name val="Arial"/>
      <family val="2"/>
    </font>
    <font>
      <sz val="12"/>
      <color rgb="FF000000"/>
      <name val="Arial"/>
      <family val="2"/>
    </font>
    <font>
      <sz val="10"/>
      <color theme="1"/>
      <name val="Arial"/>
      <family val="2"/>
    </font>
    <font>
      <i/>
      <sz val="10"/>
      <color theme="1"/>
      <name val="Arial"/>
      <family val="2"/>
    </font>
    <font>
      <i/>
      <sz val="12"/>
      <color rgb="FF000000"/>
      <name val="Arial"/>
      <family val="2"/>
    </font>
    <font>
      <i/>
      <sz val="11"/>
      <color rgb="FF000000"/>
      <name val="Arial"/>
      <family val="2"/>
    </font>
    <font>
      <sz val="11"/>
      <color theme="1"/>
      <name val="Calibri"/>
      <family val="2"/>
    </font>
    <font>
      <b/>
      <sz val="12"/>
      <color rgb="FF000000"/>
      <name val="Roboto"/>
    </font>
    <font>
      <i/>
      <sz val="11"/>
      <color theme="1"/>
      <name val="Arial"/>
      <family val="2"/>
    </font>
    <font>
      <i/>
      <sz val="12"/>
      <color rgb="FF980000"/>
      <name val="Arial"/>
      <family val="2"/>
    </font>
    <font>
      <i/>
      <sz val="10"/>
      <color rgb="FF000000"/>
      <name val="Arial"/>
      <family val="2"/>
    </font>
    <font>
      <i/>
      <sz val="12"/>
      <color theme="1"/>
      <name val="Arial"/>
      <family val="2"/>
    </font>
    <font>
      <sz val="12"/>
      <color theme="1"/>
      <name val="Arial"/>
      <family val="2"/>
    </font>
    <font>
      <b/>
      <i/>
      <sz val="12"/>
      <color rgb="FF000000"/>
      <name val="Arial"/>
      <family val="2"/>
    </font>
    <font>
      <b/>
      <sz val="12"/>
      <color theme="1"/>
      <name val="Arial"/>
      <family val="2"/>
    </font>
    <font>
      <sz val="12"/>
      <color rgb="FFFF0000"/>
      <name val="Arial"/>
      <family val="2"/>
    </font>
    <font>
      <sz val="11"/>
      <color rgb="FF980000"/>
      <name val="Calibri"/>
      <family val="2"/>
    </font>
    <font>
      <b/>
      <i/>
      <sz val="10"/>
      <color theme="1"/>
      <name val="Arial"/>
      <family val="2"/>
    </font>
    <font>
      <i/>
      <sz val="11"/>
      <color rgb="FF980000"/>
      <name val="Arial"/>
      <family val="2"/>
    </font>
    <font>
      <sz val="10"/>
      <color rgb="FF000000"/>
      <name val="Arial"/>
      <family val="2"/>
    </font>
    <font>
      <i/>
      <sz val="12"/>
      <color rgb="FF000000"/>
      <name val="Arial"/>
      <family val="2"/>
    </font>
    <font>
      <sz val="12"/>
      <color rgb="FF000000"/>
      <name val="Arial"/>
      <family val="2"/>
    </font>
    <font>
      <b/>
      <sz val="12"/>
      <color rgb="FF000000"/>
      <name val="Arial"/>
      <family val="2"/>
    </font>
  </fonts>
  <fills count="9">
    <fill>
      <patternFill patternType="none"/>
    </fill>
    <fill>
      <patternFill patternType="gray125"/>
    </fill>
    <fill>
      <patternFill patternType="solid">
        <fgColor rgb="FFF6B26B"/>
        <bgColor rgb="FFF6B26B"/>
      </patternFill>
    </fill>
    <fill>
      <patternFill patternType="solid">
        <fgColor rgb="FF999999"/>
        <bgColor rgb="FF999999"/>
      </patternFill>
    </fill>
    <fill>
      <patternFill patternType="solid">
        <fgColor rgb="FFFFF2CC"/>
        <bgColor rgb="FFFFF2CC"/>
      </patternFill>
    </fill>
    <fill>
      <patternFill patternType="solid">
        <fgColor rgb="FFCFE2F3"/>
        <bgColor rgb="FFCFE2F3"/>
      </patternFill>
    </fill>
    <fill>
      <patternFill patternType="solid">
        <fgColor rgb="FFFFFFFF"/>
        <bgColor rgb="FFFFFFFF"/>
      </patternFill>
    </fill>
    <fill>
      <patternFill patternType="solid">
        <fgColor rgb="FFEAD1DC"/>
        <bgColor rgb="FFEAD1DC"/>
      </patternFill>
    </fill>
    <fill>
      <patternFill patternType="solid">
        <fgColor rgb="FFFFE599"/>
        <bgColor rgb="FFFFE599"/>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diagonal/>
    </border>
    <border>
      <left/>
      <right/>
      <top/>
      <bottom/>
      <diagonal/>
    </border>
    <border>
      <left/>
      <right/>
      <top/>
      <bottom/>
      <diagonal/>
    </border>
    <border>
      <left style="thin">
        <color rgb="FF000000"/>
      </left>
      <right style="thin">
        <color rgb="FF000000"/>
      </right>
      <top/>
      <bottom style="thin">
        <color rgb="FF000000"/>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style="thin">
        <color rgb="FF000000"/>
      </bottom>
      <diagonal/>
    </border>
  </borders>
  <cellStyleXfs count="2">
    <xf numFmtId="0" fontId="0" fillId="0" borderId="0"/>
    <xf numFmtId="0" fontId="24" fillId="0" borderId="13"/>
  </cellStyleXfs>
  <cellXfs count="214">
    <xf numFmtId="0" fontId="0" fillId="0" borderId="0" xfId="0" applyFont="1" applyAlignment="1"/>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5" fillId="0" borderId="2" xfId="0" applyFont="1" applyBorder="1" applyAlignment="1">
      <alignment horizontal="center" vertical="center"/>
    </xf>
    <xf numFmtId="0" fontId="6" fillId="0" borderId="1" xfId="0" applyFont="1" applyBorder="1" applyAlignment="1">
      <alignment wrapText="1"/>
    </xf>
    <xf numFmtId="0" fontId="7" fillId="0" borderId="1" xfId="0" applyFont="1" applyBorder="1"/>
    <xf numFmtId="0" fontId="7" fillId="3" borderId="1" xfId="0" applyFont="1" applyFill="1" applyBorder="1"/>
    <xf numFmtId="0" fontId="8" fillId="0" borderId="1" xfId="0" applyFont="1" applyBorder="1" applyAlignment="1">
      <alignment vertical="top" wrapText="1"/>
    </xf>
    <xf numFmtId="0" fontId="8" fillId="0" borderId="5" xfId="0" applyFont="1" applyBorder="1" applyAlignment="1">
      <alignment vertical="top" wrapText="1"/>
    </xf>
    <xf numFmtId="0" fontId="9" fillId="0" borderId="0" xfId="0" applyFont="1" applyAlignment="1">
      <alignment wrapText="1"/>
    </xf>
    <xf numFmtId="0" fontId="1" fillId="5" borderId="8" xfId="0" applyFont="1" applyFill="1" applyBorder="1" applyAlignment="1">
      <alignment wrapText="1"/>
    </xf>
    <xf numFmtId="10" fontId="1" fillId="5" borderId="8" xfId="0" applyNumberFormat="1" applyFont="1" applyFill="1" applyBorder="1" applyAlignment="1">
      <alignment wrapText="1"/>
    </xf>
    <xf numFmtId="10" fontId="1" fillId="5" borderId="1" xfId="0" applyNumberFormat="1" applyFont="1" applyFill="1" applyBorder="1" applyAlignment="1">
      <alignment wrapText="1"/>
    </xf>
    <xf numFmtId="0" fontId="1" fillId="5" borderId="1" xfId="0" applyFont="1" applyFill="1" applyBorder="1" applyAlignment="1">
      <alignment wrapText="1"/>
    </xf>
    <xf numFmtId="0" fontId="10" fillId="0" borderId="1" xfId="0" applyFont="1" applyBorder="1" applyAlignment="1">
      <alignment vertical="center" wrapText="1"/>
    </xf>
    <xf numFmtId="9" fontId="11" fillId="0" borderId="0" xfId="0" applyNumberFormat="1" applyFont="1"/>
    <xf numFmtId="0" fontId="1" fillId="0" borderId="1" xfId="0" applyFont="1" applyBorder="1" applyAlignment="1">
      <alignment horizontal="left" wrapText="1"/>
    </xf>
    <xf numFmtId="3" fontId="11" fillId="0" borderId="1" xfId="0" applyNumberFormat="1" applyFont="1" applyBorder="1"/>
    <xf numFmtId="3" fontId="11" fillId="3" borderId="1" xfId="0" applyNumberFormat="1" applyFont="1" applyFill="1" applyBorder="1"/>
    <xf numFmtId="0" fontId="9" fillId="0" borderId="1" xfId="0" applyFont="1" applyBorder="1" applyAlignment="1">
      <alignment horizontal="right" wrapText="1"/>
    </xf>
    <xf numFmtId="0" fontId="11" fillId="0" borderId="1" xfId="0" applyFont="1" applyBorder="1"/>
    <xf numFmtId="9" fontId="11" fillId="0" borderId="1" xfId="0" applyNumberFormat="1" applyFont="1" applyBorder="1"/>
    <xf numFmtId="9" fontId="11" fillId="3" borderId="1" xfId="0" applyNumberFormat="1" applyFont="1" applyFill="1" applyBorder="1"/>
    <xf numFmtId="1" fontId="11" fillId="3" borderId="1" xfId="0" applyNumberFormat="1" applyFont="1" applyFill="1" applyBorder="1"/>
    <xf numFmtId="0" fontId="1" fillId="6" borderId="8" xfId="0" applyFont="1" applyFill="1" applyBorder="1" applyAlignment="1">
      <alignment wrapText="1"/>
    </xf>
    <xf numFmtId="3" fontId="11" fillId="0" borderId="2" xfId="0" applyNumberFormat="1" applyFont="1" applyBorder="1"/>
    <xf numFmtId="0" fontId="1" fillId="0" borderId="0" xfId="0" applyFont="1" applyAlignment="1">
      <alignment wrapText="1"/>
    </xf>
    <xf numFmtId="0" fontId="13" fillId="0" borderId="1" xfId="0" applyFont="1" applyBorder="1" applyAlignment="1">
      <alignment vertical="center" wrapText="1"/>
    </xf>
    <xf numFmtId="0" fontId="11" fillId="0" borderId="0" xfId="0" applyFont="1"/>
    <xf numFmtId="0" fontId="1" fillId="4" borderId="1" xfId="0" applyFont="1" applyFill="1" applyBorder="1" applyAlignment="1">
      <alignment horizontal="left" wrapText="1"/>
    </xf>
    <xf numFmtId="10" fontId="7" fillId="0" borderId="1" xfId="0" applyNumberFormat="1" applyFont="1" applyBorder="1"/>
    <xf numFmtId="0" fontId="8" fillId="0" borderId="1" xfId="0" applyFont="1" applyBorder="1" applyAlignment="1">
      <alignment wrapText="1"/>
    </xf>
    <xf numFmtId="0" fontId="7" fillId="0" borderId="1" xfId="0" applyFont="1" applyBorder="1" applyAlignment="1">
      <alignment horizontal="center"/>
    </xf>
    <xf numFmtId="0" fontId="7" fillId="0" borderId="1" xfId="0" applyFont="1" applyBorder="1" applyAlignment="1">
      <alignment horizontal="right"/>
    </xf>
    <xf numFmtId="3" fontId="7" fillId="0" borderId="1" xfId="0" applyNumberFormat="1" applyFont="1" applyBorder="1" applyAlignment="1">
      <alignment horizontal="right"/>
    </xf>
    <xf numFmtId="0" fontId="7" fillId="0" borderId="1" xfId="0" applyFont="1" applyBorder="1" applyAlignment="1"/>
    <xf numFmtId="0" fontId="8" fillId="0" borderId="5" xfId="0" applyFont="1" applyBorder="1" applyAlignment="1">
      <alignment vertical="center" wrapText="1"/>
    </xf>
    <xf numFmtId="4" fontId="7" fillId="0" borderId="1" xfId="0" applyNumberFormat="1" applyFont="1" applyBorder="1" applyAlignment="1">
      <alignment horizontal="right"/>
    </xf>
    <xf numFmtId="0" fontId="9" fillId="6" borderId="1" xfId="0" applyFont="1" applyFill="1" applyBorder="1" applyAlignment="1">
      <alignment horizontal="right" wrapText="1"/>
    </xf>
    <xf numFmtId="0" fontId="1" fillId="0" borderId="7" xfId="0" applyFont="1" applyBorder="1" applyAlignment="1">
      <alignment horizontal="left" wrapText="1"/>
    </xf>
    <xf numFmtId="0" fontId="7" fillId="0" borderId="7" xfId="0" applyFont="1" applyBorder="1"/>
    <xf numFmtId="0" fontId="14" fillId="0" borderId="7" xfId="0" applyFont="1" applyBorder="1" applyAlignment="1">
      <alignment horizontal="right" wrapText="1"/>
    </xf>
    <xf numFmtId="0" fontId="6" fillId="6" borderId="12" xfId="0" applyFont="1" applyFill="1" applyBorder="1" applyAlignment="1">
      <alignment horizontal="left" wrapText="1"/>
    </xf>
    <xf numFmtId="0" fontId="6" fillId="6" borderId="1" xfId="0" applyFont="1" applyFill="1" applyBorder="1" applyAlignment="1">
      <alignment horizontal="center" wrapText="1"/>
    </xf>
    <xf numFmtId="0" fontId="1" fillId="6" borderId="1" xfId="0" applyFont="1" applyFill="1" applyBorder="1" applyAlignment="1">
      <alignment horizontal="left" wrapText="1"/>
    </xf>
    <xf numFmtId="0" fontId="15" fillId="6" borderId="1" xfId="0" applyFont="1" applyFill="1" applyBorder="1" applyAlignment="1">
      <alignment horizontal="left" vertical="center" wrapText="1"/>
    </xf>
    <xf numFmtId="0" fontId="7" fillId="6" borderId="13" xfId="0" applyFont="1" applyFill="1" applyBorder="1"/>
    <xf numFmtId="0" fontId="11" fillId="6" borderId="13" xfId="0" applyFont="1" applyFill="1" applyBorder="1"/>
    <xf numFmtId="0" fontId="16" fillId="0" borderId="0" xfId="0" applyFont="1" applyAlignment="1">
      <alignment horizontal="right" wrapText="1"/>
    </xf>
    <xf numFmtId="0" fontId="17" fillId="0" borderId="1" xfId="0" applyFont="1" applyBorder="1"/>
    <xf numFmtId="0" fontId="17" fillId="0" borderId="1" xfId="0" applyFont="1" applyBorder="1" applyAlignment="1">
      <alignment wrapText="1"/>
    </xf>
    <xf numFmtId="0" fontId="10" fillId="0" borderId="1" xfId="0" applyFont="1" applyBorder="1" applyAlignment="1">
      <alignment wrapText="1"/>
    </xf>
    <xf numFmtId="0" fontId="1" fillId="0" borderId="3" xfId="0" applyFont="1" applyBorder="1" applyAlignment="1">
      <alignment wrapText="1"/>
    </xf>
    <xf numFmtId="0" fontId="1" fillId="0" borderId="4" xfId="0" applyFont="1" applyBorder="1" applyAlignment="1">
      <alignment wrapText="1"/>
    </xf>
    <xf numFmtId="0" fontId="6" fillId="0" borderId="1" xfId="0" applyFont="1" applyBorder="1" applyAlignment="1">
      <alignment vertical="center" wrapText="1"/>
    </xf>
    <xf numFmtId="0" fontId="11" fillId="0" borderId="1" xfId="0" applyFont="1" applyBorder="1" applyAlignment="1">
      <alignment vertical="center"/>
    </xf>
    <xf numFmtId="0" fontId="11" fillId="3" borderId="1" xfId="0" applyFont="1" applyFill="1" applyBorder="1" applyAlignment="1">
      <alignment vertical="center"/>
    </xf>
    <xf numFmtId="0" fontId="11" fillId="0" borderId="2" xfId="0" applyFont="1" applyBorder="1" applyAlignment="1">
      <alignment vertical="center"/>
    </xf>
    <xf numFmtId="0" fontId="11" fillId="0" borderId="0" xfId="0" applyFont="1" applyAlignment="1">
      <alignment vertical="center"/>
    </xf>
    <xf numFmtId="0" fontId="7" fillId="0" borderId="0" xfId="0" applyFont="1" applyAlignment="1">
      <alignment vertical="center"/>
    </xf>
    <xf numFmtId="0" fontId="6" fillId="0" borderId="1" xfId="0" applyFont="1" applyBorder="1" applyAlignment="1">
      <alignment vertical="top" wrapText="1"/>
    </xf>
    <xf numFmtId="0" fontId="11" fillId="3" borderId="1" xfId="0" applyFont="1" applyFill="1" applyBorder="1"/>
    <xf numFmtId="0" fontId="13" fillId="0" borderId="1" xfId="0" applyFont="1" applyBorder="1" applyAlignment="1">
      <alignment wrapText="1"/>
    </xf>
    <xf numFmtId="0" fontId="11" fillId="0" borderId="2" xfId="0" applyFont="1" applyBorder="1"/>
    <xf numFmtId="0" fontId="9" fillId="0" borderId="3" xfId="0" applyFont="1" applyBorder="1" applyAlignment="1">
      <alignment wrapText="1"/>
    </xf>
    <xf numFmtId="0" fontId="9" fillId="0" borderId="4" xfId="0" applyFont="1" applyBorder="1" applyAlignment="1">
      <alignment wrapText="1"/>
    </xf>
    <xf numFmtId="0" fontId="20" fillId="0" borderId="1" xfId="0" applyFont="1" applyBorder="1" applyAlignment="1">
      <alignment wrapText="1"/>
    </xf>
    <xf numFmtId="0" fontId="21" fillId="0" borderId="1" xfId="0" applyFont="1" applyBorder="1"/>
    <xf numFmtId="0" fontId="13" fillId="0" borderId="1" xfId="0" applyFont="1" applyBorder="1"/>
    <xf numFmtId="9" fontId="11" fillId="0" borderId="2" xfId="0" applyNumberFormat="1" applyFont="1" applyBorder="1"/>
    <xf numFmtId="0" fontId="11" fillId="5" borderId="8" xfId="0" applyFont="1" applyFill="1" applyBorder="1"/>
    <xf numFmtId="0" fontId="11" fillId="5" borderId="13" xfId="0" applyFont="1" applyFill="1" applyBorder="1"/>
    <xf numFmtId="0" fontId="7" fillId="0" borderId="0" xfId="0" applyFont="1"/>
    <xf numFmtId="0" fontId="5" fillId="0" borderId="0" xfId="0" applyFont="1"/>
    <xf numFmtId="0" fontId="24" fillId="0" borderId="13" xfId="1"/>
    <xf numFmtId="0" fontId="1" fillId="0" borderId="1" xfId="1" applyFont="1" applyBorder="1" applyAlignment="1">
      <alignment horizontal="center" vertical="center" wrapText="1"/>
    </xf>
    <xf numFmtId="0" fontId="2" fillId="0" borderId="1" xfId="1" applyFont="1" applyBorder="1" applyAlignment="1">
      <alignment horizontal="center" vertical="center"/>
    </xf>
    <xf numFmtId="0" fontId="4" fillId="0" borderId="1" xfId="1"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4" fillId="0" borderId="1" xfId="1" applyFont="1" applyBorder="1" applyAlignment="1">
      <alignment horizontal="center" vertical="center"/>
    </xf>
    <xf numFmtId="0" fontId="5" fillId="0" borderId="8" xfId="1" applyFont="1" applyBorder="1" applyAlignment="1">
      <alignment horizontal="center" vertical="center"/>
    </xf>
    <xf numFmtId="0" fontId="6" fillId="0" borderId="1" xfId="1" applyFont="1" applyBorder="1" applyAlignment="1">
      <alignment wrapText="1"/>
    </xf>
    <xf numFmtId="0" fontId="7" fillId="0" borderId="1" xfId="1" applyFont="1" applyBorder="1"/>
    <xf numFmtId="0" fontId="7" fillId="3" borderId="1" xfId="1" applyFont="1" applyFill="1" applyBorder="1"/>
    <xf numFmtId="0" fontId="8" fillId="0" borderId="1" xfId="1" applyFont="1" applyBorder="1" applyAlignment="1">
      <alignment vertical="top" wrapText="1"/>
    </xf>
    <xf numFmtId="0" fontId="9" fillId="0" borderId="13" xfId="1" applyFont="1" applyAlignment="1">
      <alignment wrapText="1"/>
    </xf>
    <xf numFmtId="0" fontId="1" fillId="5" borderId="8" xfId="1" applyFont="1" applyFill="1" applyBorder="1" applyAlignment="1">
      <alignment wrapText="1"/>
    </xf>
    <xf numFmtId="10" fontId="1" fillId="5" borderId="8" xfId="1" applyNumberFormat="1" applyFont="1" applyFill="1" applyBorder="1" applyAlignment="1">
      <alignment wrapText="1"/>
    </xf>
    <xf numFmtId="10" fontId="1" fillId="5" borderId="1" xfId="1" applyNumberFormat="1" applyFont="1" applyFill="1" applyBorder="1" applyAlignment="1">
      <alignment wrapText="1"/>
    </xf>
    <xf numFmtId="0" fontId="1" fillId="5" borderId="1" xfId="1" applyFont="1" applyFill="1" applyBorder="1" applyAlignment="1">
      <alignment wrapText="1"/>
    </xf>
    <xf numFmtId="0" fontId="10" fillId="0" borderId="1" xfId="1" applyFont="1" applyBorder="1" applyAlignment="1">
      <alignment vertical="center" wrapText="1"/>
    </xf>
    <xf numFmtId="9" fontId="11" fillId="0" borderId="13" xfId="1" applyNumberFormat="1" applyFont="1"/>
    <xf numFmtId="0" fontId="1" fillId="0" borderId="1" xfId="1" applyFont="1" applyBorder="1" applyAlignment="1">
      <alignment horizontal="left" wrapText="1"/>
    </xf>
    <xf numFmtId="3" fontId="11" fillId="0" borderId="1" xfId="1" applyNumberFormat="1" applyFont="1" applyBorder="1"/>
    <xf numFmtId="3" fontId="11" fillId="3" borderId="1" xfId="1" applyNumberFormat="1" applyFont="1" applyFill="1" applyBorder="1"/>
    <xf numFmtId="0" fontId="9" fillId="0" borderId="1" xfId="1" applyFont="1" applyBorder="1" applyAlignment="1">
      <alignment horizontal="right" wrapText="1"/>
    </xf>
    <xf numFmtId="0" fontId="11" fillId="0" borderId="1" xfId="1" applyFont="1" applyBorder="1"/>
    <xf numFmtId="9" fontId="11" fillId="0" borderId="1" xfId="1" applyNumberFormat="1" applyFont="1" applyBorder="1"/>
    <xf numFmtId="9" fontId="11" fillId="3" borderId="1" xfId="1" applyNumberFormat="1" applyFont="1" applyFill="1" applyBorder="1"/>
    <xf numFmtId="0" fontId="1" fillId="6" borderId="8" xfId="1" applyFont="1" applyFill="1" applyBorder="1" applyAlignment="1">
      <alignment wrapText="1"/>
    </xf>
    <xf numFmtId="3" fontId="11" fillId="0" borderId="8" xfId="1" applyNumberFormat="1" applyFont="1" applyBorder="1"/>
    <xf numFmtId="0" fontId="1" fillId="5" borderId="8" xfId="1" applyFont="1" applyFill="1" applyBorder="1" applyAlignment="1">
      <alignment wrapText="1"/>
    </xf>
    <xf numFmtId="0" fontId="1" fillId="0" borderId="13" xfId="1" applyFont="1" applyAlignment="1">
      <alignment wrapText="1"/>
    </xf>
    <xf numFmtId="0" fontId="13" fillId="0" borderId="1" xfId="1" applyFont="1" applyBorder="1" applyAlignment="1">
      <alignment vertical="center" wrapText="1"/>
    </xf>
    <xf numFmtId="0" fontId="11" fillId="0" borderId="13" xfId="1" applyFont="1"/>
    <xf numFmtId="0" fontId="8" fillId="0" borderId="5" xfId="1" applyFont="1" applyBorder="1" applyAlignment="1">
      <alignment vertical="top" wrapText="1"/>
    </xf>
    <xf numFmtId="0" fontId="1" fillId="4" borderId="1" xfId="1" applyFont="1" applyFill="1" applyBorder="1" applyAlignment="1">
      <alignment horizontal="left" wrapText="1"/>
    </xf>
    <xf numFmtId="10" fontId="7" fillId="0" borderId="1" xfId="1" applyNumberFormat="1" applyFont="1" applyBorder="1"/>
    <xf numFmtId="0" fontId="8" fillId="0" borderId="1" xfId="1" applyFont="1" applyBorder="1" applyAlignment="1">
      <alignment wrapText="1"/>
    </xf>
    <xf numFmtId="0" fontId="7" fillId="0" borderId="1" xfId="1" applyFont="1" applyBorder="1" applyAlignment="1">
      <alignment horizontal="center" vertical="center"/>
    </xf>
    <xf numFmtId="4" fontId="7" fillId="0" borderId="1" xfId="1" applyNumberFormat="1" applyFont="1" applyBorder="1" applyAlignment="1">
      <alignment horizontal="center"/>
    </xf>
    <xf numFmtId="0" fontId="8" fillId="0" borderId="5" xfId="1" applyFont="1" applyBorder="1" applyAlignment="1">
      <alignment vertical="center" wrapText="1"/>
    </xf>
    <xf numFmtId="0" fontId="7" fillId="0" borderId="1" xfId="1" applyFont="1" applyBorder="1" applyAlignment="1">
      <alignment horizontal="center"/>
    </xf>
    <xf numFmtId="0" fontId="8" fillId="0" borderId="5" xfId="1" applyFont="1" applyBorder="1" applyAlignment="1">
      <alignment vertical="center" wrapText="1"/>
    </xf>
    <xf numFmtId="4" fontId="7" fillId="0" borderId="1" xfId="1" applyNumberFormat="1" applyFont="1" applyBorder="1" applyAlignment="1">
      <alignment horizontal="center" vertical="center"/>
    </xf>
    <xf numFmtId="0" fontId="9" fillId="6" borderId="1" xfId="1" applyFont="1" applyFill="1" applyBorder="1" applyAlignment="1">
      <alignment horizontal="right" wrapText="1"/>
    </xf>
    <xf numFmtId="0" fontId="1" fillId="0" borderId="12" xfId="1" applyFont="1" applyBorder="1" applyAlignment="1">
      <alignment horizontal="left" wrapText="1"/>
    </xf>
    <xf numFmtId="0" fontId="7" fillId="0" borderId="12" xfId="1" applyFont="1" applyBorder="1"/>
    <xf numFmtId="0" fontId="14" fillId="0" borderId="12" xfId="1" applyFont="1" applyBorder="1" applyAlignment="1">
      <alignment horizontal="left" wrapText="1"/>
    </xf>
    <xf numFmtId="0" fontId="6" fillId="6" borderId="12" xfId="1" applyFont="1" applyFill="1" applyBorder="1" applyAlignment="1">
      <alignment horizontal="left" wrapText="1"/>
    </xf>
    <xf numFmtId="0" fontId="25" fillId="6" borderId="1" xfId="1" applyFont="1" applyFill="1" applyBorder="1" applyAlignment="1">
      <alignment horizontal="center" wrapText="1"/>
    </xf>
    <xf numFmtId="0" fontId="1" fillId="6" borderId="1" xfId="1" applyFont="1" applyFill="1" applyBorder="1" applyAlignment="1">
      <alignment horizontal="left" wrapText="1"/>
    </xf>
    <xf numFmtId="0" fontId="15" fillId="6" borderId="1" xfId="1" applyFont="1" applyFill="1" applyBorder="1" applyAlignment="1">
      <alignment horizontal="left" vertical="center" wrapText="1"/>
    </xf>
    <xf numFmtId="0" fontId="7" fillId="6" borderId="13" xfId="1" applyFont="1" applyFill="1" applyBorder="1"/>
    <xf numFmtId="0" fontId="11" fillId="6" borderId="13" xfId="1" applyFont="1" applyFill="1" applyBorder="1"/>
    <xf numFmtId="0" fontId="9" fillId="0" borderId="1" xfId="1" applyFont="1" applyBorder="1" applyAlignment="1">
      <alignment horizontal="left" wrapText="1"/>
    </xf>
    <xf numFmtId="0" fontId="16" fillId="0" borderId="13" xfId="1" applyFont="1" applyAlignment="1">
      <alignment horizontal="left" wrapText="1"/>
    </xf>
    <xf numFmtId="0" fontId="17" fillId="0" borderId="1" xfId="1" applyFont="1" applyBorder="1"/>
    <xf numFmtId="0" fontId="17" fillId="0" borderId="1" xfId="1" applyFont="1" applyBorder="1" applyAlignment="1">
      <alignment wrapText="1"/>
    </xf>
    <xf numFmtId="0" fontId="10" fillId="0" borderId="1" xfId="1" applyFont="1" applyBorder="1" applyAlignment="1">
      <alignment wrapText="1"/>
    </xf>
    <xf numFmtId="0" fontId="1" fillId="0" borderId="17" xfId="1" applyFont="1" applyBorder="1" applyAlignment="1">
      <alignment wrapText="1"/>
    </xf>
    <xf numFmtId="0" fontId="1" fillId="0" borderId="4" xfId="1" applyFont="1" applyBorder="1" applyAlignment="1">
      <alignment wrapText="1"/>
    </xf>
    <xf numFmtId="0" fontId="6" fillId="0" borderId="1" xfId="1" applyFont="1" applyBorder="1" applyAlignment="1">
      <alignment vertical="center" wrapText="1"/>
    </xf>
    <xf numFmtId="0" fontId="11" fillId="0" borderId="1" xfId="1" applyFont="1" applyBorder="1" applyAlignment="1">
      <alignment vertical="center"/>
    </xf>
    <xf numFmtId="0" fontId="11" fillId="3" borderId="1" xfId="1" applyFont="1" applyFill="1" applyBorder="1" applyAlignment="1">
      <alignment vertical="center"/>
    </xf>
    <xf numFmtId="0" fontId="11" fillId="0" borderId="8" xfId="1" applyFont="1" applyBorder="1" applyAlignment="1">
      <alignment vertical="center"/>
    </xf>
    <xf numFmtId="0" fontId="11" fillId="0" borderId="13" xfId="1" applyFont="1" applyAlignment="1">
      <alignment vertical="center"/>
    </xf>
    <xf numFmtId="0" fontId="7" fillId="0" borderId="13" xfId="1" applyFont="1" applyAlignment="1">
      <alignment vertical="center"/>
    </xf>
    <xf numFmtId="0" fontId="6" fillId="0" borderId="1" xfId="1" applyFont="1" applyBorder="1" applyAlignment="1">
      <alignment vertical="top" wrapText="1"/>
    </xf>
    <xf numFmtId="0" fontId="11" fillId="3" borderId="1" xfId="1" applyFont="1" applyFill="1" applyBorder="1"/>
    <xf numFmtId="0" fontId="13" fillId="0" borderId="1" xfId="1" applyFont="1" applyBorder="1" applyAlignment="1">
      <alignment wrapText="1"/>
    </xf>
    <xf numFmtId="0" fontId="11" fillId="0" borderId="8" xfId="1" applyFont="1" applyBorder="1"/>
    <xf numFmtId="0" fontId="9" fillId="0" borderId="17" xfId="1" applyFont="1" applyBorder="1" applyAlignment="1">
      <alignment wrapText="1"/>
    </xf>
    <xf numFmtId="0" fontId="9" fillId="0" borderId="4" xfId="1" applyFont="1" applyBorder="1" applyAlignment="1">
      <alignment wrapText="1"/>
    </xf>
    <xf numFmtId="0" fontId="20" fillId="0" borderId="1" xfId="1" applyFont="1" applyBorder="1" applyAlignment="1">
      <alignment wrapText="1"/>
    </xf>
    <xf numFmtId="0" fontId="21" fillId="0" borderId="1" xfId="1" applyFont="1" applyBorder="1"/>
    <xf numFmtId="0" fontId="13" fillId="0" borderId="1" xfId="1" applyFont="1" applyBorder="1"/>
    <xf numFmtId="9" fontId="11" fillId="0" borderId="8" xfId="1" applyNumberFormat="1" applyFont="1" applyBorder="1"/>
    <xf numFmtId="0" fontId="11" fillId="5" borderId="8" xfId="1" applyFont="1" applyFill="1" applyBorder="1"/>
    <xf numFmtId="0" fontId="11" fillId="5" borderId="13" xfId="1" applyFont="1" applyFill="1" applyBorder="1"/>
    <xf numFmtId="0" fontId="7" fillId="0" borderId="13" xfId="1" applyFont="1"/>
    <xf numFmtId="0" fontId="5" fillId="0" borderId="13" xfId="1" applyFont="1"/>
    <xf numFmtId="0" fontId="26" fillId="0" borderId="13" xfId="1" applyFont="1"/>
    <xf numFmtId="0" fontId="27" fillId="0" borderId="13" xfId="1" applyFont="1"/>
    <xf numFmtId="0" fontId="1" fillId="5" borderId="8" xfId="1" applyFont="1" applyFill="1" applyBorder="1" applyAlignment="1">
      <alignment wrapText="1"/>
    </xf>
    <xf numFmtId="0" fontId="8" fillId="0" borderId="5" xfId="1" applyFont="1" applyBorder="1" applyAlignment="1">
      <alignment vertical="center" wrapText="1"/>
    </xf>
    <xf numFmtId="0" fontId="8" fillId="0" borderId="5" xfId="1" applyFont="1" applyBorder="1" applyAlignment="1">
      <alignment vertical="top" wrapText="1"/>
    </xf>
    <xf numFmtId="3" fontId="7" fillId="0" borderId="1" xfId="1" applyNumberFormat="1" applyFont="1" applyBorder="1" applyAlignment="1">
      <alignment horizontal="center" vertical="center"/>
    </xf>
    <xf numFmtId="10" fontId="7" fillId="0" borderId="1" xfId="1" applyNumberFormat="1" applyFont="1" applyBorder="1" applyAlignment="1">
      <alignment horizontal="center"/>
    </xf>
    <xf numFmtId="0" fontId="10" fillId="0" borderId="5" xfId="0" applyFont="1" applyBorder="1" applyAlignment="1">
      <alignment vertical="center" wrapText="1"/>
    </xf>
    <xf numFmtId="0" fontId="3" fillId="0" borderId="6" xfId="0" applyFont="1" applyBorder="1"/>
    <xf numFmtId="0" fontId="3" fillId="0" borderId="7" xfId="0" applyFont="1" applyBorder="1"/>
    <xf numFmtId="0" fontId="13" fillId="0" borderId="5" xfId="0" applyFont="1" applyBorder="1" applyAlignment="1">
      <alignment vertical="center" wrapText="1"/>
    </xf>
    <xf numFmtId="0" fontId="8" fillId="0" borderId="5" xfId="0" applyFont="1" applyBorder="1" applyAlignment="1">
      <alignment vertical="center" wrapText="1"/>
    </xf>
    <xf numFmtId="0" fontId="15" fillId="6" borderId="5" xfId="0" applyFont="1" applyFill="1" applyBorder="1" applyAlignment="1">
      <alignment horizontal="left" vertical="center" wrapText="1"/>
    </xf>
    <xf numFmtId="0" fontId="1" fillId="2" borderId="9" xfId="0" applyFont="1" applyFill="1" applyBorder="1" applyAlignment="1">
      <alignment wrapText="1"/>
    </xf>
    <xf numFmtId="0" fontId="3" fillId="0" borderId="10" xfId="0" applyFont="1" applyBorder="1"/>
    <xf numFmtId="0" fontId="3" fillId="0" borderId="11" xfId="0" applyFont="1" applyBorder="1"/>
    <xf numFmtId="0" fontId="1" fillId="5" borderId="2" xfId="0" applyFont="1" applyFill="1" applyBorder="1" applyAlignment="1">
      <alignment wrapText="1"/>
    </xf>
    <xf numFmtId="0" fontId="3" fillId="0" borderId="3" xfId="0" applyFont="1" applyBorder="1"/>
    <xf numFmtId="0" fontId="3" fillId="0" borderId="4" xfId="0" applyFont="1" applyBorder="1"/>
    <xf numFmtId="0" fontId="12" fillId="7" borderId="2" xfId="0" applyFont="1" applyFill="1" applyBorder="1"/>
    <xf numFmtId="0" fontId="18" fillId="8" borderId="2" xfId="0" applyFont="1" applyFill="1" applyBorder="1" applyAlignment="1">
      <alignment horizontal="left" vertical="center" wrapText="1"/>
    </xf>
    <xf numFmtId="0" fontId="19" fillId="5" borderId="14" xfId="0" applyFont="1" applyFill="1" applyBorder="1" applyAlignment="1">
      <alignment wrapText="1"/>
    </xf>
    <xf numFmtId="0" fontId="3" fillId="0" borderId="15" xfId="0" applyFont="1" applyBorder="1"/>
    <xf numFmtId="0" fontId="3" fillId="0" borderId="16" xfId="0" applyFont="1" applyBorder="1"/>
    <xf numFmtId="0" fontId="1" fillId="2" borderId="2" xfId="0" applyFont="1" applyFill="1" applyBorder="1" applyAlignment="1">
      <alignment wrapText="1"/>
    </xf>
    <xf numFmtId="0" fontId="3" fillId="0" borderId="17" xfId="0" applyFont="1" applyBorder="1"/>
    <xf numFmtId="0" fontId="9" fillId="8" borderId="2" xfId="0" applyFont="1" applyFill="1" applyBorder="1" applyAlignment="1">
      <alignment wrapText="1"/>
    </xf>
    <xf numFmtId="0" fontId="2" fillId="0" borderId="2" xfId="0" applyFont="1" applyBorder="1" applyAlignment="1">
      <alignment horizontal="center" vertical="center"/>
    </xf>
    <xf numFmtId="0" fontId="1" fillId="2" borderId="2" xfId="0" applyFont="1" applyFill="1" applyBorder="1" applyAlignment="1">
      <alignment horizontal="left" vertical="center" wrapText="1"/>
    </xf>
    <xf numFmtId="0" fontId="8" fillId="0" borderId="5" xfId="0" applyFont="1" applyBorder="1" applyAlignment="1">
      <alignment vertical="top" wrapText="1"/>
    </xf>
    <xf numFmtId="0" fontId="9" fillId="4" borderId="2" xfId="0" applyFont="1" applyFill="1" applyBorder="1" applyAlignment="1">
      <alignment wrapText="1"/>
    </xf>
    <xf numFmtId="0" fontId="10" fillId="0" borderId="5" xfId="1" applyFont="1" applyBorder="1" applyAlignment="1">
      <alignment vertical="center" wrapText="1"/>
    </xf>
    <xf numFmtId="0" fontId="3" fillId="0" borderId="6" xfId="1" applyFont="1" applyBorder="1"/>
    <xf numFmtId="0" fontId="3" fillId="0" borderId="12" xfId="1" applyFont="1" applyBorder="1"/>
    <xf numFmtId="0" fontId="2" fillId="0" borderId="8" xfId="1" applyFont="1" applyBorder="1" applyAlignment="1">
      <alignment horizontal="center" vertical="center"/>
    </xf>
    <xf numFmtId="0" fontId="3" fillId="0" borderId="17" xfId="1" applyFont="1" applyBorder="1"/>
    <xf numFmtId="0" fontId="3" fillId="0" borderId="4" xfId="1" applyFont="1" applyBorder="1"/>
    <xf numFmtId="0" fontId="1" fillId="2" borderId="8" xfId="1" applyFont="1" applyFill="1" applyBorder="1" applyAlignment="1">
      <alignment horizontal="left" vertical="center" wrapText="1"/>
    </xf>
    <xf numFmtId="0" fontId="8" fillId="0" borderId="5" xfId="1" applyFont="1" applyBorder="1" applyAlignment="1">
      <alignment vertical="top" wrapText="1"/>
    </xf>
    <xf numFmtId="0" fontId="9" fillId="4" borderId="8" xfId="1" applyFont="1" applyFill="1" applyBorder="1" applyAlignment="1">
      <alignment wrapText="1"/>
    </xf>
    <xf numFmtId="0" fontId="1" fillId="5" borderId="8" xfId="1" applyFont="1" applyFill="1" applyBorder="1" applyAlignment="1">
      <alignment wrapText="1"/>
    </xf>
    <xf numFmtId="0" fontId="12" fillId="7" borderId="8" xfId="1" applyFont="1" applyFill="1" applyBorder="1"/>
    <xf numFmtId="0" fontId="13" fillId="0" borderId="5" xfId="1" applyFont="1" applyBorder="1" applyAlignment="1">
      <alignment vertical="center" wrapText="1"/>
    </xf>
    <xf numFmtId="0" fontId="1" fillId="2" borderId="13" xfId="1" applyFont="1" applyFill="1" applyBorder="1" applyAlignment="1">
      <alignment wrapText="1"/>
    </xf>
    <xf numFmtId="0" fontId="3" fillId="0" borderId="13" xfId="1" applyFont="1" applyBorder="1"/>
    <xf numFmtId="0" fontId="8" fillId="0" borderId="5" xfId="1" applyFont="1" applyBorder="1" applyAlignment="1">
      <alignment vertical="center" wrapText="1"/>
    </xf>
    <xf numFmtId="0" fontId="15" fillId="6" borderId="5" xfId="1" applyFont="1" applyFill="1" applyBorder="1" applyAlignment="1">
      <alignment horizontal="left" vertical="center" wrapText="1"/>
    </xf>
    <xf numFmtId="0" fontId="18" fillId="8" borderId="8" xfId="1" applyFont="1" applyFill="1" applyBorder="1" applyAlignment="1">
      <alignment horizontal="left" vertical="center" wrapText="1"/>
    </xf>
    <xf numFmtId="0" fontId="19" fillId="5" borderId="16" xfId="1" applyFont="1" applyFill="1" applyBorder="1" applyAlignment="1">
      <alignment wrapText="1"/>
    </xf>
    <xf numFmtId="0" fontId="3" fillId="0" borderId="16" xfId="1" applyFont="1" applyBorder="1"/>
    <xf numFmtId="0" fontId="1" fillId="2" borderId="8" xfId="1" applyFont="1" applyFill="1" applyBorder="1" applyAlignment="1">
      <alignment wrapText="1"/>
    </xf>
    <xf numFmtId="0" fontId="9" fillId="8" borderId="8" xfId="1" applyFont="1" applyFill="1" applyBorder="1" applyAlignment="1">
      <alignment wrapText="1"/>
    </xf>
    <xf numFmtId="0" fontId="11" fillId="0" borderId="1" xfId="1" applyNumberFormat="1" applyFont="1" applyBorder="1"/>
    <xf numFmtId="4" fontId="11" fillId="0" borderId="1" xfId="1" applyNumberFormat="1" applyFont="1" applyBorder="1"/>
    <xf numFmtId="4" fontId="7" fillId="0" borderId="1" xfId="1" applyNumberFormat="1" applyFont="1" applyBorder="1"/>
    <xf numFmtId="0" fontId="6" fillId="6" borderId="1" xfId="1" applyFont="1" applyFill="1" applyBorder="1" applyAlignment="1">
      <alignment horizontal="left" wrapText="1"/>
    </xf>
    <xf numFmtId="4" fontId="6" fillId="6" borderId="1" xfId="1" applyNumberFormat="1" applyFont="1" applyFill="1" applyBorder="1" applyAlignment="1">
      <alignment horizontal="lef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-57150</xdr:colOff>
      <xdr:row>78</xdr:row>
      <xdr:rowOff>0</xdr:rowOff>
    </xdr:from>
    <xdr:ext cx="11572875" cy="1181100"/>
    <xdr:sp macro="" textlink="">
      <xdr:nvSpPr>
        <xdr:cNvPr id="3" name="Shape 3"/>
        <xdr:cNvSpPr/>
      </xdr:nvSpPr>
      <xdr:spPr>
        <a:xfrm>
          <a:off x="0" y="3208500"/>
          <a:ext cx="10692000" cy="1143000"/>
        </a:xfrm>
        <a:prstGeom prst="rect">
          <a:avLst/>
        </a:prstGeom>
        <a:noFill/>
        <a:ln w="381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-19050</xdr:colOff>
      <xdr:row>78</xdr:row>
      <xdr:rowOff>38100</xdr:rowOff>
    </xdr:from>
    <xdr:ext cx="11496675" cy="1104900"/>
    <xdr:sp macro="" textlink="">
      <xdr:nvSpPr>
        <xdr:cNvPr id="2" name="Shape 3">
          <a:extLst>
            <a:ext uri="{FF2B5EF4-FFF2-40B4-BE49-F238E27FC236}">
              <a16:creationId xmlns:a16="http://schemas.microsoft.com/office/drawing/2014/main" xmlns="" id="{00000000-0008-0000-0100-000003000000}"/>
            </a:ext>
          </a:extLst>
        </xdr:cNvPr>
        <xdr:cNvSpPr/>
      </xdr:nvSpPr>
      <xdr:spPr>
        <a:xfrm>
          <a:off x="-19050" y="24765000"/>
          <a:ext cx="11496675" cy="1104900"/>
        </a:xfrm>
        <a:prstGeom prst="rect">
          <a:avLst/>
        </a:prstGeom>
        <a:noFill/>
        <a:ln w="381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78</xdr:row>
      <xdr:rowOff>38100</xdr:rowOff>
    </xdr:from>
    <xdr:ext cx="11496675" cy="1104900"/>
    <xdr:sp macro="" textlink="">
      <xdr:nvSpPr>
        <xdr:cNvPr id="2" name="Shape 3">
          <a:extLst>
            <a:ext uri="{FF2B5EF4-FFF2-40B4-BE49-F238E27FC236}">
              <a16:creationId xmlns:a16="http://schemas.microsoft.com/office/drawing/2014/main" xmlns="" id="{00000000-0008-0000-0100-000003000000}"/>
            </a:ext>
          </a:extLst>
        </xdr:cNvPr>
        <xdr:cNvSpPr/>
      </xdr:nvSpPr>
      <xdr:spPr>
        <a:xfrm>
          <a:off x="-19050" y="24765000"/>
          <a:ext cx="11496675" cy="1104900"/>
        </a:xfrm>
        <a:prstGeom prst="rect">
          <a:avLst/>
        </a:prstGeom>
        <a:noFill/>
        <a:ln w="381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-19050</xdr:colOff>
      <xdr:row>78</xdr:row>
      <xdr:rowOff>38100</xdr:rowOff>
    </xdr:from>
    <xdr:ext cx="11496675" cy="1104900"/>
    <xdr:sp macro="" textlink="">
      <xdr:nvSpPr>
        <xdr:cNvPr id="2" name="Shape 3">
          <a:extLst>
            <a:ext uri="{FF2B5EF4-FFF2-40B4-BE49-F238E27FC236}">
              <a16:creationId xmlns:a16="http://schemas.microsoft.com/office/drawing/2014/main" xmlns="" id="{00000000-0008-0000-0100-000003000000}"/>
            </a:ext>
          </a:extLst>
        </xdr:cNvPr>
        <xdr:cNvSpPr/>
      </xdr:nvSpPr>
      <xdr:spPr>
        <a:xfrm>
          <a:off x="-19050" y="24765000"/>
          <a:ext cx="11496675" cy="1104900"/>
        </a:xfrm>
        <a:prstGeom prst="rect">
          <a:avLst/>
        </a:prstGeom>
        <a:noFill/>
        <a:ln w="381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outlinePr summaryBelow="0" summaryRight="0"/>
  </sheetPr>
  <dimension ref="A1:Z1000"/>
  <sheetViews>
    <sheetView workbookViewId="0">
      <pane ySplit="3" topLeftCell="A31" activePane="bottomLeft" state="frozen"/>
      <selection pane="bottomLeft" activeCell="A23" sqref="A23"/>
    </sheetView>
  </sheetViews>
  <sheetFormatPr defaultColWidth="12.5703125" defaultRowHeight="15" customHeight="1"/>
  <cols>
    <col min="1" max="1" width="62.7109375" customWidth="1"/>
    <col min="2" max="2" width="20.85546875" customWidth="1"/>
    <col min="3" max="3" width="27.7109375" customWidth="1"/>
    <col min="4" max="4" width="12.7109375" customWidth="1"/>
    <col min="5" max="5" width="15" customWidth="1"/>
    <col min="6" max="6" width="13.7109375" customWidth="1"/>
    <col min="7" max="7" width="14.28515625" customWidth="1"/>
    <col min="8" max="8" width="18.42578125" customWidth="1"/>
    <col min="9" max="9" width="24.140625" customWidth="1"/>
    <col min="10" max="10" width="47.42578125" customWidth="1"/>
    <col min="11" max="11" width="61" customWidth="1"/>
    <col min="12" max="26" width="14.42578125" customWidth="1"/>
  </cols>
  <sheetData>
    <row r="1" spans="1:26" ht="15.75" customHeight="1"/>
    <row r="2" spans="1:26" ht="15.75" customHeight="1">
      <c r="A2" s="1" t="s">
        <v>0</v>
      </c>
      <c r="B2" s="2" t="s">
        <v>1</v>
      </c>
      <c r="C2" s="2" t="s">
        <v>2</v>
      </c>
      <c r="D2" s="184" t="s">
        <v>3</v>
      </c>
      <c r="E2" s="174"/>
      <c r="F2" s="174"/>
      <c r="G2" s="174"/>
      <c r="H2" s="175"/>
      <c r="I2" s="3" t="s">
        <v>4</v>
      </c>
      <c r="J2" s="4" t="s">
        <v>5</v>
      </c>
      <c r="K2" s="5" t="s">
        <v>6</v>
      </c>
    </row>
    <row r="3" spans="1:26" ht="15.75" customHeight="1">
      <c r="A3" s="1"/>
      <c r="B3" s="2"/>
      <c r="C3" s="2" t="s">
        <v>7</v>
      </c>
      <c r="D3" s="2" t="s">
        <v>8</v>
      </c>
      <c r="E3" s="2" t="s">
        <v>9</v>
      </c>
      <c r="F3" s="2" t="s">
        <v>10</v>
      </c>
      <c r="G3" s="2" t="s">
        <v>11</v>
      </c>
      <c r="H3" s="2" t="s">
        <v>12</v>
      </c>
      <c r="I3" s="6"/>
      <c r="J3" s="7"/>
      <c r="K3" s="7"/>
    </row>
    <row r="4" spans="1:26" ht="15.75" customHeight="1">
      <c r="A4" s="185" t="s">
        <v>13</v>
      </c>
      <c r="B4" s="174"/>
      <c r="C4" s="174"/>
      <c r="D4" s="174"/>
      <c r="E4" s="174"/>
      <c r="F4" s="174"/>
      <c r="G4" s="174"/>
      <c r="H4" s="174"/>
      <c r="I4" s="174"/>
      <c r="J4" s="174"/>
      <c r="K4" s="175"/>
    </row>
    <row r="5" spans="1:26" ht="30" customHeight="1">
      <c r="A5" s="8" t="s">
        <v>14</v>
      </c>
      <c r="B5" s="9"/>
      <c r="C5" s="9"/>
      <c r="D5" s="9"/>
      <c r="E5" s="9"/>
      <c r="F5" s="9"/>
      <c r="G5" s="9"/>
      <c r="H5" s="9"/>
      <c r="I5" s="10"/>
      <c r="J5" s="11"/>
      <c r="K5" s="186" t="s">
        <v>15</v>
      </c>
    </row>
    <row r="6" spans="1:26" ht="39" customHeight="1">
      <c r="A6" s="8" t="s">
        <v>16</v>
      </c>
      <c r="B6" s="9" t="s">
        <v>17</v>
      </c>
      <c r="C6" s="9"/>
      <c r="D6" s="9"/>
      <c r="E6" s="9"/>
      <c r="F6" s="9"/>
      <c r="G6" s="9"/>
      <c r="H6" s="9"/>
      <c r="I6" s="10"/>
      <c r="J6" s="11"/>
      <c r="K6" s="165"/>
    </row>
    <row r="7" spans="1:26" ht="42" customHeight="1">
      <c r="A7" s="8" t="s">
        <v>18</v>
      </c>
      <c r="B7" s="9" t="s">
        <v>17</v>
      </c>
      <c r="C7" s="9"/>
      <c r="D7" s="9"/>
      <c r="E7" s="9"/>
      <c r="F7" s="9"/>
      <c r="G7" s="9"/>
      <c r="H7" s="9"/>
      <c r="I7" s="10"/>
      <c r="J7" s="11"/>
      <c r="K7" s="165"/>
    </row>
    <row r="8" spans="1:26" ht="36" customHeight="1">
      <c r="A8" s="8" t="s">
        <v>19</v>
      </c>
      <c r="B8" s="9" t="s">
        <v>17</v>
      </c>
      <c r="C8" s="9"/>
      <c r="D8" s="9"/>
      <c r="E8" s="9"/>
      <c r="F8" s="9"/>
      <c r="G8" s="9"/>
      <c r="H8" s="9"/>
      <c r="I8" s="10"/>
      <c r="J8" s="11"/>
      <c r="K8" s="166"/>
    </row>
    <row r="9" spans="1:26" ht="15.75" customHeight="1">
      <c r="A9" s="187" t="s">
        <v>20</v>
      </c>
      <c r="B9" s="174"/>
      <c r="C9" s="174"/>
      <c r="D9" s="174"/>
      <c r="E9" s="174"/>
      <c r="F9" s="174"/>
      <c r="G9" s="174"/>
      <c r="H9" s="174"/>
      <c r="I9" s="174"/>
      <c r="J9" s="174"/>
      <c r="K9" s="175"/>
      <c r="L9" s="13"/>
      <c r="M9" s="13"/>
      <c r="N9" s="13"/>
      <c r="O9" s="13"/>
      <c r="P9" s="13"/>
      <c r="Q9" s="13"/>
      <c r="R9" s="13"/>
      <c r="S9" s="13"/>
      <c r="T9" s="13"/>
      <c r="U9" s="13"/>
      <c r="V9" s="13"/>
      <c r="W9" s="13"/>
      <c r="X9" s="13"/>
      <c r="Y9" s="13"/>
      <c r="Z9" s="13"/>
    </row>
    <row r="10" spans="1:26" ht="15.75" customHeight="1">
      <c r="A10" s="14" t="s">
        <v>21</v>
      </c>
      <c r="B10" s="15"/>
      <c r="C10" s="16" t="e">
        <f t="shared" ref="C10:H10" si="0">C18/C11</f>
        <v>#DIV/0!</v>
      </c>
      <c r="D10" s="16" t="e">
        <f t="shared" si="0"/>
        <v>#DIV/0!</v>
      </c>
      <c r="E10" s="16" t="e">
        <f t="shared" si="0"/>
        <v>#DIV/0!</v>
      </c>
      <c r="F10" s="16" t="e">
        <f t="shared" si="0"/>
        <v>#DIV/0!</v>
      </c>
      <c r="G10" s="16" t="e">
        <f t="shared" si="0"/>
        <v>#DIV/0!</v>
      </c>
      <c r="H10" s="16" t="e">
        <f t="shared" si="0"/>
        <v>#DIV/0!</v>
      </c>
      <c r="I10" s="17"/>
      <c r="J10" s="18"/>
      <c r="K10" s="164" t="s">
        <v>22</v>
      </c>
      <c r="L10" s="19"/>
      <c r="M10" s="19"/>
      <c r="N10" s="19"/>
      <c r="O10" s="19"/>
      <c r="P10" s="19"/>
      <c r="Q10" s="19"/>
      <c r="R10" s="19"/>
      <c r="S10" s="19"/>
      <c r="T10" s="19"/>
      <c r="U10" s="19"/>
    </row>
    <row r="11" spans="1:26" ht="35.25" customHeight="1">
      <c r="A11" s="20" t="s">
        <v>23</v>
      </c>
      <c r="B11" s="21"/>
      <c r="C11" s="21"/>
      <c r="D11" s="21"/>
      <c r="E11" s="21"/>
      <c r="F11" s="21"/>
      <c r="G11" s="21"/>
      <c r="H11" s="21"/>
      <c r="I11" s="22"/>
      <c r="J11" s="18"/>
      <c r="K11" s="165"/>
      <c r="L11" s="19"/>
      <c r="M11" s="19"/>
      <c r="N11" s="19"/>
      <c r="O11" s="19"/>
      <c r="P11" s="19"/>
      <c r="Q11" s="19"/>
      <c r="R11" s="19"/>
      <c r="S11" s="19"/>
      <c r="T11" s="19"/>
      <c r="U11" s="19"/>
    </row>
    <row r="12" spans="1:26" ht="22.5" customHeight="1">
      <c r="A12" s="23" t="s">
        <v>24</v>
      </c>
      <c r="B12" s="24" t="s">
        <v>25</v>
      </c>
      <c r="C12" s="24"/>
      <c r="D12" s="25"/>
      <c r="E12" s="25"/>
      <c r="F12" s="25"/>
      <c r="G12" s="25"/>
      <c r="H12" s="25"/>
      <c r="I12" s="26"/>
      <c r="J12" s="18"/>
      <c r="K12" s="165"/>
      <c r="L12" s="19"/>
      <c r="M12" s="19"/>
      <c r="N12" s="19"/>
      <c r="O12" s="19"/>
      <c r="P12" s="19"/>
      <c r="Q12" s="19"/>
      <c r="R12" s="19"/>
      <c r="S12" s="19"/>
      <c r="T12" s="19"/>
      <c r="U12" s="19"/>
    </row>
    <row r="13" spans="1:26" ht="22.5" customHeight="1">
      <c r="A13" s="23" t="s">
        <v>26</v>
      </c>
      <c r="B13" s="24" t="s">
        <v>25</v>
      </c>
      <c r="C13" s="25"/>
      <c r="D13" s="25"/>
      <c r="E13" s="25"/>
      <c r="F13" s="25"/>
      <c r="G13" s="25"/>
      <c r="H13" s="25"/>
      <c r="I13" s="26"/>
      <c r="J13" s="18"/>
      <c r="K13" s="165"/>
      <c r="L13" s="19"/>
      <c r="M13" s="19"/>
      <c r="N13" s="19"/>
      <c r="O13" s="19"/>
      <c r="P13" s="19"/>
      <c r="Q13" s="19"/>
      <c r="R13" s="19"/>
      <c r="S13" s="19"/>
      <c r="T13" s="19"/>
      <c r="U13" s="19"/>
    </row>
    <row r="14" spans="1:26" ht="22.5" customHeight="1">
      <c r="A14" s="23" t="s">
        <v>27</v>
      </c>
      <c r="B14" s="24" t="s">
        <v>25</v>
      </c>
      <c r="C14" s="25"/>
      <c r="D14" s="25"/>
      <c r="E14" s="25"/>
      <c r="F14" s="25">
        <v>1</v>
      </c>
      <c r="G14" s="25">
        <v>1</v>
      </c>
      <c r="H14" s="25">
        <v>1</v>
      </c>
      <c r="I14" s="27"/>
      <c r="J14" s="18"/>
      <c r="K14" s="165"/>
      <c r="L14" s="19"/>
      <c r="M14" s="19"/>
      <c r="N14" s="19"/>
      <c r="O14" s="19"/>
      <c r="P14" s="19"/>
      <c r="Q14" s="19"/>
      <c r="R14" s="19"/>
      <c r="S14" s="19"/>
      <c r="T14" s="19"/>
      <c r="U14" s="19"/>
    </row>
    <row r="15" spans="1:26" ht="22.5" customHeight="1">
      <c r="A15" s="23" t="s">
        <v>28</v>
      </c>
      <c r="B15" s="24" t="s">
        <v>17</v>
      </c>
      <c r="C15" s="25"/>
      <c r="D15" s="25"/>
      <c r="E15" s="25"/>
      <c r="F15" s="25"/>
      <c r="G15" s="25"/>
      <c r="H15" s="25"/>
      <c r="I15" s="26"/>
      <c r="J15" s="18"/>
      <c r="K15" s="165"/>
      <c r="L15" s="19"/>
      <c r="M15" s="19"/>
      <c r="N15" s="19"/>
      <c r="O15" s="19"/>
      <c r="P15" s="19"/>
      <c r="Q15" s="19"/>
      <c r="R15" s="19"/>
      <c r="S15" s="19"/>
      <c r="T15" s="19"/>
      <c r="U15" s="19"/>
    </row>
    <row r="16" spans="1:26" ht="22.5" customHeight="1">
      <c r="A16" s="23" t="s">
        <v>29</v>
      </c>
      <c r="B16" s="24" t="s">
        <v>17</v>
      </c>
      <c r="C16" s="25"/>
      <c r="D16" s="25"/>
      <c r="E16" s="25"/>
      <c r="F16" s="25"/>
      <c r="G16" s="25"/>
      <c r="H16" s="25"/>
      <c r="I16" s="26"/>
      <c r="J16" s="18"/>
      <c r="K16" s="165"/>
      <c r="L16" s="19"/>
      <c r="M16" s="19"/>
      <c r="N16" s="19"/>
      <c r="O16" s="19"/>
      <c r="P16" s="19"/>
      <c r="Q16" s="19"/>
      <c r="R16" s="19"/>
      <c r="S16" s="19"/>
      <c r="T16" s="19"/>
      <c r="U16" s="19"/>
    </row>
    <row r="17" spans="1:21" ht="22.5" customHeight="1">
      <c r="A17" s="23" t="s">
        <v>30</v>
      </c>
      <c r="B17" s="24" t="s">
        <v>25</v>
      </c>
      <c r="C17" s="25"/>
      <c r="D17" s="25"/>
      <c r="E17" s="25"/>
      <c r="F17" s="25"/>
      <c r="G17" s="25"/>
      <c r="H17" s="25"/>
      <c r="I17" s="26"/>
      <c r="J17" s="18"/>
      <c r="K17" s="166"/>
      <c r="L17" s="19"/>
      <c r="M17" s="19"/>
      <c r="N17" s="19"/>
      <c r="O17" s="19"/>
      <c r="P17" s="19"/>
      <c r="Q17" s="19"/>
      <c r="R17" s="19"/>
      <c r="S17" s="19"/>
      <c r="T17" s="19"/>
      <c r="U17" s="19"/>
    </row>
    <row r="18" spans="1:21" ht="37.5" customHeight="1">
      <c r="A18" s="28" t="s">
        <v>31</v>
      </c>
      <c r="B18" s="29"/>
      <c r="C18" s="21">
        <f t="shared" ref="C18:H18" si="1">SUM(C19:C24)</f>
        <v>0</v>
      </c>
      <c r="D18" s="21">
        <f t="shared" si="1"/>
        <v>0</v>
      </c>
      <c r="E18" s="21">
        <f t="shared" si="1"/>
        <v>0</v>
      </c>
      <c r="F18" s="21">
        <f t="shared" si="1"/>
        <v>10</v>
      </c>
      <c r="G18" s="21">
        <f t="shared" si="1"/>
        <v>11</v>
      </c>
      <c r="H18" s="21">
        <f t="shared" si="1"/>
        <v>21</v>
      </c>
      <c r="I18" s="22"/>
      <c r="J18" s="18"/>
      <c r="K18" s="164" t="s">
        <v>32</v>
      </c>
      <c r="L18" s="19"/>
      <c r="M18" s="19"/>
      <c r="N18" s="19"/>
      <c r="O18" s="19"/>
      <c r="P18" s="19"/>
      <c r="Q18" s="19"/>
      <c r="R18" s="19"/>
      <c r="S18" s="19"/>
      <c r="T18" s="19"/>
      <c r="U18" s="19"/>
    </row>
    <row r="19" spans="1:21" ht="15.75" customHeight="1">
      <c r="A19" s="23" t="s">
        <v>24</v>
      </c>
      <c r="B19" s="24" t="s">
        <v>25</v>
      </c>
      <c r="C19" s="9"/>
      <c r="D19" s="9"/>
      <c r="E19" s="9"/>
      <c r="F19" s="9"/>
      <c r="G19" s="9"/>
      <c r="H19" s="9"/>
      <c r="I19" s="10"/>
      <c r="J19" s="18"/>
      <c r="K19" s="165"/>
    </row>
    <row r="20" spans="1:21" ht="15.75" customHeight="1">
      <c r="A20" s="23" t="s">
        <v>26</v>
      </c>
      <c r="B20" s="24" t="s">
        <v>25</v>
      </c>
      <c r="C20" s="9"/>
      <c r="D20" s="9"/>
      <c r="E20" s="9"/>
      <c r="F20" s="9"/>
      <c r="G20" s="9"/>
      <c r="H20" s="9"/>
      <c r="I20" s="10"/>
      <c r="J20" s="18"/>
      <c r="K20" s="165"/>
    </row>
    <row r="21" spans="1:21" ht="15.75" customHeight="1">
      <c r="A21" s="23" t="s">
        <v>27</v>
      </c>
      <c r="B21" s="24" t="s">
        <v>25</v>
      </c>
      <c r="C21" s="9" t="s">
        <v>33</v>
      </c>
      <c r="D21" s="9"/>
      <c r="E21" s="9"/>
      <c r="F21" s="9">
        <v>10</v>
      </c>
      <c r="G21" s="9">
        <v>11</v>
      </c>
      <c r="H21" s="9">
        <v>21</v>
      </c>
      <c r="I21" s="10"/>
      <c r="J21" s="18"/>
      <c r="K21" s="165"/>
    </row>
    <row r="22" spans="1:21" ht="15.75" customHeight="1">
      <c r="A22" s="23" t="s">
        <v>28</v>
      </c>
      <c r="B22" s="24" t="s">
        <v>17</v>
      </c>
      <c r="C22" s="9"/>
      <c r="D22" s="9"/>
      <c r="E22" s="9"/>
      <c r="F22" s="9"/>
      <c r="G22" s="9"/>
      <c r="H22" s="9"/>
      <c r="I22" s="10"/>
      <c r="J22" s="18"/>
      <c r="K22" s="165"/>
    </row>
    <row r="23" spans="1:21" ht="15.75" customHeight="1">
      <c r="A23" s="23" t="s">
        <v>29</v>
      </c>
      <c r="B23" s="24" t="s">
        <v>17</v>
      </c>
      <c r="C23" s="9" t="s">
        <v>33</v>
      </c>
      <c r="D23" s="9"/>
      <c r="E23" s="9"/>
      <c r="F23" s="9"/>
      <c r="G23" s="9"/>
      <c r="H23" s="9"/>
      <c r="I23" s="10"/>
      <c r="J23" s="18"/>
      <c r="K23" s="165"/>
    </row>
    <row r="24" spans="1:21" ht="15.75" customHeight="1">
      <c r="A24" s="23" t="s">
        <v>30</v>
      </c>
      <c r="B24" s="24" t="s">
        <v>25</v>
      </c>
      <c r="C24" s="9"/>
      <c r="D24" s="9"/>
      <c r="E24" s="9"/>
      <c r="F24" s="9"/>
      <c r="G24" s="9"/>
      <c r="H24" s="9"/>
      <c r="I24" s="10"/>
      <c r="J24" s="18"/>
      <c r="K24" s="166"/>
    </row>
    <row r="25" spans="1:21" ht="15.75" customHeight="1">
      <c r="A25" s="173" t="s">
        <v>34</v>
      </c>
      <c r="B25" s="174"/>
      <c r="C25" s="174"/>
      <c r="D25" s="174"/>
      <c r="E25" s="174"/>
      <c r="F25" s="174"/>
      <c r="G25" s="174"/>
      <c r="H25" s="174"/>
      <c r="I25" s="174"/>
      <c r="J25" s="174"/>
      <c r="K25" s="175"/>
      <c r="L25" s="30"/>
      <c r="M25" s="30"/>
      <c r="N25" s="30"/>
      <c r="O25" s="30"/>
      <c r="P25" s="30"/>
      <c r="Q25" s="30"/>
      <c r="R25" s="30"/>
      <c r="S25" s="30"/>
      <c r="T25" s="30"/>
      <c r="U25" s="30"/>
    </row>
    <row r="26" spans="1:21" ht="15.75" customHeight="1">
      <c r="A26" s="176" t="s">
        <v>35</v>
      </c>
      <c r="B26" s="174"/>
      <c r="C26" s="174"/>
      <c r="D26" s="174"/>
      <c r="E26" s="174"/>
      <c r="F26" s="174"/>
      <c r="G26" s="174"/>
      <c r="H26" s="174"/>
      <c r="I26" s="175"/>
      <c r="J26" s="31"/>
      <c r="K26" s="167" t="s">
        <v>36</v>
      </c>
      <c r="L26" s="32"/>
      <c r="M26" s="32"/>
      <c r="N26" s="32"/>
      <c r="O26" s="32"/>
      <c r="P26" s="32"/>
      <c r="Q26" s="32"/>
      <c r="R26" s="32"/>
      <c r="S26" s="32"/>
      <c r="T26" s="32"/>
      <c r="U26" s="32"/>
    </row>
    <row r="27" spans="1:21" ht="15.75" customHeight="1">
      <c r="A27" s="23" t="s">
        <v>24</v>
      </c>
      <c r="B27" s="24" t="s">
        <v>25</v>
      </c>
      <c r="C27" s="24"/>
      <c r="D27" s="24"/>
      <c r="E27" s="24"/>
      <c r="F27" s="24"/>
      <c r="G27" s="24"/>
      <c r="H27" s="24"/>
      <c r="I27" s="24"/>
      <c r="J27" s="31"/>
      <c r="K27" s="165"/>
      <c r="L27" s="32"/>
      <c r="M27" s="32"/>
      <c r="N27" s="32"/>
      <c r="O27" s="32"/>
      <c r="P27" s="32"/>
      <c r="Q27" s="32"/>
      <c r="R27" s="32"/>
      <c r="S27" s="32"/>
      <c r="T27" s="32"/>
      <c r="U27" s="32"/>
    </row>
    <row r="28" spans="1:21" ht="15.75" customHeight="1">
      <c r="A28" s="23" t="s">
        <v>26</v>
      </c>
      <c r="B28" s="24" t="s">
        <v>25</v>
      </c>
      <c r="C28" s="24"/>
      <c r="D28" s="24"/>
      <c r="E28" s="24"/>
      <c r="F28" s="24"/>
      <c r="G28" s="24"/>
      <c r="H28" s="24"/>
      <c r="I28" s="24"/>
      <c r="J28" s="31"/>
      <c r="K28" s="165"/>
      <c r="L28" s="32"/>
      <c r="M28" s="32"/>
      <c r="N28" s="32"/>
      <c r="O28" s="32"/>
      <c r="P28" s="32"/>
      <c r="Q28" s="32"/>
      <c r="R28" s="32"/>
      <c r="S28" s="32"/>
      <c r="T28" s="32"/>
      <c r="U28" s="32"/>
    </row>
    <row r="29" spans="1:21" ht="15.75" customHeight="1">
      <c r="A29" s="23" t="s">
        <v>27</v>
      </c>
      <c r="B29" s="24" t="s">
        <v>25</v>
      </c>
      <c r="C29" s="24"/>
      <c r="D29" s="24"/>
      <c r="E29" s="24"/>
      <c r="F29" s="24"/>
      <c r="G29" s="24"/>
      <c r="H29" s="24"/>
      <c r="I29" s="24"/>
      <c r="J29" s="31"/>
      <c r="K29" s="165"/>
      <c r="L29" s="32"/>
      <c r="M29" s="32"/>
      <c r="N29" s="32"/>
      <c r="O29" s="32"/>
      <c r="P29" s="32"/>
      <c r="Q29" s="32"/>
      <c r="R29" s="32"/>
      <c r="S29" s="32"/>
      <c r="T29" s="32"/>
      <c r="U29" s="32"/>
    </row>
    <row r="30" spans="1:21" ht="15.75" customHeight="1">
      <c r="A30" s="23" t="s">
        <v>28</v>
      </c>
      <c r="B30" s="24" t="s">
        <v>17</v>
      </c>
      <c r="C30" s="24"/>
      <c r="D30" s="24"/>
      <c r="E30" s="24"/>
      <c r="F30" s="24"/>
      <c r="G30" s="24"/>
      <c r="H30" s="24"/>
      <c r="I30" s="24"/>
      <c r="J30" s="31"/>
      <c r="K30" s="165"/>
      <c r="L30" s="32"/>
      <c r="M30" s="32"/>
      <c r="N30" s="32"/>
      <c r="O30" s="32"/>
      <c r="P30" s="32"/>
      <c r="Q30" s="32"/>
      <c r="R30" s="32"/>
      <c r="S30" s="32"/>
      <c r="T30" s="32"/>
      <c r="U30" s="32"/>
    </row>
    <row r="31" spans="1:21" ht="15.75" customHeight="1">
      <c r="A31" s="23" t="s">
        <v>29</v>
      </c>
      <c r="B31" s="24" t="s">
        <v>17</v>
      </c>
      <c r="C31" s="24"/>
      <c r="D31" s="24"/>
      <c r="E31" s="24"/>
      <c r="F31" s="24"/>
      <c r="G31" s="24"/>
      <c r="H31" s="24"/>
      <c r="I31" s="24"/>
      <c r="J31" s="31"/>
      <c r="K31" s="165"/>
      <c r="L31" s="32"/>
      <c r="M31" s="32"/>
      <c r="N31" s="32"/>
      <c r="O31" s="32"/>
      <c r="P31" s="32"/>
      <c r="Q31" s="32"/>
      <c r="R31" s="32"/>
      <c r="S31" s="32"/>
      <c r="T31" s="32"/>
      <c r="U31" s="32"/>
    </row>
    <row r="32" spans="1:21" ht="15.75" customHeight="1">
      <c r="A32" s="23" t="s">
        <v>30</v>
      </c>
      <c r="B32" s="24" t="s">
        <v>25</v>
      </c>
      <c r="C32" s="24"/>
      <c r="D32" s="24"/>
      <c r="E32" s="24"/>
      <c r="F32" s="24"/>
      <c r="G32" s="24"/>
      <c r="H32" s="24"/>
      <c r="I32" s="24"/>
      <c r="J32" s="31"/>
      <c r="K32" s="166"/>
      <c r="L32" s="32"/>
      <c r="M32" s="32"/>
      <c r="N32" s="32"/>
      <c r="O32" s="32"/>
      <c r="P32" s="32"/>
      <c r="Q32" s="32"/>
      <c r="R32" s="32"/>
      <c r="S32" s="32"/>
      <c r="T32" s="32"/>
      <c r="U32" s="32"/>
    </row>
    <row r="33" spans="1:21" ht="15.75" customHeight="1">
      <c r="A33" s="170" t="s">
        <v>37</v>
      </c>
      <c r="B33" s="171"/>
      <c r="C33" s="171"/>
      <c r="D33" s="171"/>
      <c r="E33" s="171"/>
      <c r="F33" s="171"/>
      <c r="G33" s="171"/>
      <c r="H33" s="171"/>
      <c r="I33" s="171"/>
      <c r="J33" s="171"/>
      <c r="K33" s="172"/>
      <c r="L33" s="30"/>
      <c r="M33" s="30"/>
      <c r="N33" s="30"/>
      <c r="O33" s="30"/>
      <c r="P33" s="30"/>
      <c r="Q33" s="30"/>
      <c r="R33" s="30"/>
      <c r="S33" s="30"/>
      <c r="T33" s="30"/>
      <c r="U33" s="30"/>
    </row>
    <row r="34" spans="1:21" ht="26.25" customHeight="1">
      <c r="A34" s="20" t="s">
        <v>38</v>
      </c>
      <c r="B34" s="9"/>
      <c r="C34" s="9"/>
      <c r="D34" s="9"/>
      <c r="E34" s="9"/>
      <c r="F34" s="9"/>
      <c r="G34" s="9"/>
      <c r="H34" s="9"/>
      <c r="I34" s="9"/>
      <c r="J34" s="12"/>
      <c r="K34" s="12" t="s">
        <v>39</v>
      </c>
      <c r="M34" s="32"/>
      <c r="N34" s="32"/>
      <c r="O34" s="32"/>
      <c r="P34" s="32"/>
      <c r="Q34" s="32"/>
      <c r="R34" s="32"/>
      <c r="S34" s="32"/>
      <c r="T34" s="32"/>
      <c r="U34" s="32"/>
    </row>
    <row r="35" spans="1:21" ht="42.75" customHeight="1">
      <c r="A35" s="33" t="s">
        <v>40</v>
      </c>
      <c r="B35" s="9" t="s">
        <v>41</v>
      </c>
      <c r="C35" s="34" t="e">
        <f t="shared" ref="C35:H35" si="2">C37/C36</f>
        <v>#DIV/0!</v>
      </c>
      <c r="D35" s="34" t="e">
        <f t="shared" si="2"/>
        <v>#DIV/0!</v>
      </c>
      <c r="E35" s="34" t="e">
        <f t="shared" si="2"/>
        <v>#DIV/0!</v>
      </c>
      <c r="F35" s="34" t="e">
        <f t="shared" si="2"/>
        <v>#DIV/0!</v>
      </c>
      <c r="G35" s="34" t="e">
        <f t="shared" si="2"/>
        <v>#DIV/0!</v>
      </c>
      <c r="H35" s="34" t="e">
        <f t="shared" si="2"/>
        <v>#DIV/0!</v>
      </c>
      <c r="I35" s="9"/>
      <c r="J35" s="11"/>
      <c r="K35" s="11" t="s">
        <v>42</v>
      </c>
      <c r="M35" s="32"/>
      <c r="N35" s="32"/>
      <c r="O35" s="32"/>
      <c r="P35" s="32"/>
      <c r="Q35" s="32"/>
      <c r="R35" s="32"/>
      <c r="S35" s="32"/>
      <c r="T35" s="32"/>
      <c r="U35" s="32"/>
    </row>
    <row r="36" spans="1:21" ht="34.5" customHeight="1">
      <c r="A36" s="20" t="s">
        <v>43</v>
      </c>
      <c r="B36" s="9" t="s">
        <v>44</v>
      </c>
      <c r="C36" s="9"/>
      <c r="D36" s="9"/>
      <c r="E36" s="9"/>
      <c r="F36" s="9"/>
      <c r="G36" s="9"/>
      <c r="H36" s="9"/>
      <c r="I36" s="9"/>
      <c r="J36" s="35"/>
      <c r="K36" s="35" t="s">
        <v>45</v>
      </c>
      <c r="M36" s="32"/>
      <c r="N36" s="32"/>
      <c r="O36" s="32"/>
      <c r="P36" s="32"/>
      <c r="Q36" s="32"/>
      <c r="R36" s="32"/>
      <c r="S36" s="32"/>
      <c r="T36" s="32"/>
      <c r="U36" s="32"/>
    </row>
    <row r="37" spans="1:21" ht="34.5" customHeight="1">
      <c r="A37" s="20" t="s">
        <v>46</v>
      </c>
      <c r="B37" s="9" t="s">
        <v>44</v>
      </c>
      <c r="C37" s="36"/>
      <c r="D37" s="37">
        <f t="shared" ref="D37:G37" si="3">SUM(D38,D43:D49)</f>
        <v>3026</v>
      </c>
      <c r="E37" s="37">
        <f t="shared" si="3"/>
        <v>3921</v>
      </c>
      <c r="F37" s="37">
        <f t="shared" si="3"/>
        <v>10</v>
      </c>
      <c r="G37" s="37">
        <f t="shared" si="3"/>
        <v>11</v>
      </c>
      <c r="H37" s="37">
        <v>21</v>
      </c>
      <c r="I37" s="38"/>
      <c r="J37" s="11"/>
      <c r="K37" s="11" t="s">
        <v>47</v>
      </c>
      <c r="M37" s="32"/>
      <c r="N37" s="32"/>
      <c r="O37" s="32"/>
      <c r="P37" s="32"/>
      <c r="Q37" s="32"/>
      <c r="R37" s="32"/>
      <c r="S37" s="32"/>
      <c r="T37" s="32"/>
      <c r="U37" s="32"/>
    </row>
    <row r="38" spans="1:21" ht="28.5" customHeight="1">
      <c r="A38" s="23" t="s">
        <v>48</v>
      </c>
      <c r="B38" s="9" t="s">
        <v>44</v>
      </c>
      <c r="C38" s="39"/>
      <c r="D38" s="37">
        <f t="shared" ref="D38:H38" si="4">SUM(D39:D41)</f>
        <v>0</v>
      </c>
      <c r="E38" s="37">
        <f t="shared" si="4"/>
        <v>0</v>
      </c>
      <c r="F38" s="37">
        <f t="shared" si="4"/>
        <v>10</v>
      </c>
      <c r="G38" s="37">
        <f t="shared" si="4"/>
        <v>11</v>
      </c>
      <c r="H38" s="37">
        <f t="shared" si="4"/>
        <v>21</v>
      </c>
      <c r="I38" s="37"/>
      <c r="J38" s="40"/>
      <c r="K38" s="40"/>
      <c r="M38" s="32"/>
      <c r="N38" s="32"/>
      <c r="O38" s="32"/>
      <c r="P38" s="32"/>
      <c r="Q38" s="32"/>
      <c r="R38" s="32"/>
      <c r="S38" s="32"/>
      <c r="T38" s="32"/>
      <c r="U38" s="32"/>
    </row>
    <row r="39" spans="1:21" ht="28.5" customHeight="1">
      <c r="A39" s="23" t="s">
        <v>49</v>
      </c>
      <c r="B39" s="9" t="s">
        <v>44</v>
      </c>
      <c r="C39" s="9"/>
      <c r="D39" s="37"/>
      <c r="E39" s="37"/>
      <c r="F39" s="37"/>
      <c r="G39" s="37"/>
      <c r="H39" s="37"/>
      <c r="I39" s="37"/>
      <c r="J39" s="40"/>
      <c r="K39" s="168" t="s">
        <v>50</v>
      </c>
      <c r="M39" s="32"/>
      <c r="N39" s="32"/>
      <c r="O39" s="32"/>
      <c r="P39" s="32"/>
      <c r="Q39" s="32"/>
      <c r="R39" s="32"/>
      <c r="S39" s="32"/>
      <c r="T39" s="32"/>
      <c r="U39" s="32"/>
    </row>
    <row r="40" spans="1:21" ht="28.5" customHeight="1">
      <c r="A40" s="23" t="s">
        <v>51</v>
      </c>
      <c r="B40" s="9" t="s">
        <v>44</v>
      </c>
      <c r="C40" s="9"/>
      <c r="D40" s="37"/>
      <c r="E40" s="37"/>
      <c r="F40" s="37"/>
      <c r="G40" s="37"/>
      <c r="H40" s="37"/>
      <c r="I40" s="37"/>
      <c r="J40" s="40"/>
      <c r="K40" s="165"/>
      <c r="M40" s="32"/>
      <c r="N40" s="32"/>
      <c r="O40" s="32"/>
      <c r="P40" s="32"/>
      <c r="Q40" s="32"/>
      <c r="R40" s="32"/>
      <c r="S40" s="32"/>
      <c r="T40" s="32"/>
      <c r="U40" s="32"/>
    </row>
    <row r="41" spans="1:21" ht="28.5" customHeight="1">
      <c r="A41" s="23" t="s">
        <v>52</v>
      </c>
      <c r="B41" s="9" t="s">
        <v>44</v>
      </c>
      <c r="C41" s="9"/>
      <c r="D41" s="37"/>
      <c r="E41" s="37"/>
      <c r="F41" s="37">
        <v>10</v>
      </c>
      <c r="G41" s="37">
        <v>11</v>
      </c>
      <c r="H41" s="37">
        <v>21</v>
      </c>
      <c r="I41" s="41">
        <v>63000</v>
      </c>
      <c r="J41" s="40" t="s">
        <v>53</v>
      </c>
      <c r="K41" s="165"/>
      <c r="M41" s="32"/>
      <c r="N41" s="32"/>
      <c r="O41" s="32"/>
      <c r="P41" s="32"/>
      <c r="Q41" s="32"/>
      <c r="R41" s="32"/>
      <c r="S41" s="32"/>
      <c r="T41" s="32"/>
      <c r="U41" s="32"/>
    </row>
    <row r="42" spans="1:21" ht="25.5" customHeight="1">
      <c r="A42" s="23" t="s">
        <v>54</v>
      </c>
      <c r="B42" s="9" t="s">
        <v>44</v>
      </c>
      <c r="C42" s="9"/>
      <c r="D42" s="37"/>
      <c r="E42" s="37"/>
      <c r="F42" s="37"/>
      <c r="G42" s="37"/>
      <c r="H42" s="37"/>
      <c r="I42" s="37"/>
      <c r="J42" s="40"/>
      <c r="K42" s="165"/>
      <c r="M42" s="32"/>
      <c r="N42" s="32"/>
      <c r="O42" s="32"/>
      <c r="P42" s="32"/>
      <c r="Q42" s="32"/>
      <c r="R42" s="32"/>
      <c r="S42" s="32"/>
      <c r="T42" s="32"/>
      <c r="U42" s="32"/>
    </row>
    <row r="43" spans="1:21" ht="42.75" customHeight="1">
      <c r="A43" s="23" t="s">
        <v>55</v>
      </c>
      <c r="B43" s="9" t="s">
        <v>56</v>
      </c>
      <c r="C43" s="39"/>
      <c r="D43" s="37">
        <v>3026</v>
      </c>
      <c r="E43" s="37">
        <v>3921</v>
      </c>
      <c r="F43" s="37"/>
      <c r="G43" s="37"/>
      <c r="H43" s="37">
        <v>6947</v>
      </c>
      <c r="I43" s="41">
        <v>12504600</v>
      </c>
      <c r="J43" s="40" t="s">
        <v>57</v>
      </c>
      <c r="K43" s="165"/>
      <c r="M43" s="32"/>
      <c r="N43" s="32"/>
      <c r="O43" s="32"/>
      <c r="P43" s="32"/>
      <c r="Q43" s="32"/>
      <c r="R43" s="32"/>
      <c r="S43" s="32"/>
      <c r="T43" s="32"/>
      <c r="U43" s="32"/>
    </row>
    <row r="44" spans="1:21" ht="43.5" customHeight="1">
      <c r="A44" s="23" t="s">
        <v>58</v>
      </c>
      <c r="B44" s="9" t="s">
        <v>44</v>
      </c>
      <c r="C44" s="9"/>
      <c r="D44" s="9"/>
      <c r="E44" s="9"/>
      <c r="F44" s="9"/>
      <c r="G44" s="9"/>
      <c r="H44" s="9"/>
      <c r="I44" s="9"/>
      <c r="J44" s="40"/>
      <c r="K44" s="165"/>
      <c r="M44" s="32"/>
      <c r="N44" s="32"/>
      <c r="O44" s="32"/>
      <c r="P44" s="32"/>
      <c r="Q44" s="32"/>
      <c r="R44" s="32"/>
      <c r="S44" s="32"/>
      <c r="T44" s="32"/>
      <c r="U44" s="32"/>
    </row>
    <row r="45" spans="1:21" ht="43.5" customHeight="1">
      <c r="A45" s="23" t="s">
        <v>59</v>
      </c>
      <c r="B45" s="9" t="s">
        <v>44</v>
      </c>
      <c r="C45" s="9"/>
      <c r="D45" s="9"/>
      <c r="E45" s="9"/>
      <c r="F45" s="9"/>
      <c r="G45" s="9"/>
      <c r="H45" s="9"/>
      <c r="I45" s="9"/>
      <c r="J45" s="40"/>
      <c r="K45" s="165"/>
      <c r="M45" s="32"/>
      <c r="N45" s="32"/>
      <c r="O45" s="32"/>
      <c r="P45" s="32"/>
      <c r="Q45" s="32"/>
      <c r="R45" s="32"/>
      <c r="S45" s="32"/>
      <c r="T45" s="32"/>
      <c r="U45" s="32"/>
    </row>
    <row r="46" spans="1:21" ht="43.5" customHeight="1">
      <c r="A46" s="23" t="s">
        <v>60</v>
      </c>
      <c r="B46" s="9" t="s">
        <v>44</v>
      </c>
      <c r="C46" s="9"/>
      <c r="D46" s="9"/>
      <c r="E46" s="9"/>
      <c r="F46" s="9"/>
      <c r="G46" s="9"/>
      <c r="H46" s="9"/>
      <c r="I46" s="9"/>
      <c r="J46" s="40"/>
      <c r="K46" s="165"/>
      <c r="M46" s="32"/>
      <c r="N46" s="32"/>
      <c r="O46" s="32"/>
      <c r="P46" s="32"/>
      <c r="Q46" s="32"/>
      <c r="R46" s="32"/>
      <c r="S46" s="32"/>
      <c r="T46" s="32"/>
      <c r="U46" s="32"/>
    </row>
    <row r="47" spans="1:21" ht="43.5" customHeight="1">
      <c r="A47" s="42" t="s">
        <v>61</v>
      </c>
      <c r="B47" s="9" t="s">
        <v>44</v>
      </c>
      <c r="C47" s="9"/>
      <c r="D47" s="9"/>
      <c r="E47" s="9"/>
      <c r="F47" s="9"/>
      <c r="G47" s="9"/>
      <c r="H47" s="9"/>
      <c r="I47" s="9"/>
      <c r="J47" s="40"/>
      <c r="K47" s="165"/>
      <c r="M47" s="32"/>
      <c r="N47" s="32"/>
      <c r="O47" s="32"/>
      <c r="P47" s="32"/>
      <c r="Q47" s="32"/>
      <c r="R47" s="32"/>
      <c r="S47" s="32"/>
      <c r="T47" s="32"/>
      <c r="U47" s="32"/>
    </row>
    <row r="48" spans="1:21" ht="43.5" customHeight="1">
      <c r="A48" s="23" t="s">
        <v>62</v>
      </c>
      <c r="B48" s="9" t="s">
        <v>44</v>
      </c>
      <c r="C48" s="9"/>
      <c r="D48" s="9"/>
      <c r="E48" s="9"/>
      <c r="F48" s="9"/>
      <c r="G48" s="9"/>
      <c r="H48" s="9"/>
      <c r="I48" s="9"/>
      <c r="J48" s="40"/>
      <c r="K48" s="165"/>
      <c r="M48" s="32"/>
      <c r="N48" s="32"/>
      <c r="O48" s="32"/>
      <c r="P48" s="32"/>
      <c r="Q48" s="32"/>
      <c r="R48" s="32"/>
      <c r="S48" s="32"/>
      <c r="T48" s="32"/>
      <c r="U48" s="32"/>
    </row>
    <row r="49" spans="1:26" ht="43.5" customHeight="1">
      <c r="A49" s="23" t="s">
        <v>63</v>
      </c>
      <c r="B49" s="9" t="s">
        <v>44</v>
      </c>
      <c r="C49" s="9"/>
      <c r="D49" s="9"/>
      <c r="E49" s="9"/>
      <c r="F49" s="9"/>
      <c r="G49" s="9"/>
      <c r="H49" s="9"/>
      <c r="I49" s="9"/>
      <c r="J49" s="40"/>
      <c r="K49" s="165"/>
      <c r="M49" s="32"/>
      <c r="N49" s="32"/>
      <c r="O49" s="32"/>
      <c r="P49" s="32"/>
      <c r="Q49" s="32"/>
      <c r="R49" s="32"/>
      <c r="S49" s="32"/>
      <c r="T49" s="32"/>
      <c r="U49" s="32"/>
    </row>
    <row r="50" spans="1:26" ht="43.5" customHeight="1">
      <c r="A50" s="33" t="s">
        <v>64</v>
      </c>
      <c r="B50" s="9"/>
      <c r="C50" s="9"/>
      <c r="D50" s="9"/>
      <c r="E50" s="9"/>
      <c r="F50" s="9"/>
      <c r="G50" s="9"/>
      <c r="H50" s="9"/>
      <c r="I50" s="9"/>
      <c r="J50" s="11"/>
      <c r="K50" s="11" t="s">
        <v>65</v>
      </c>
      <c r="M50" s="32"/>
      <c r="N50" s="32"/>
      <c r="O50" s="32"/>
      <c r="P50" s="32"/>
      <c r="Q50" s="32"/>
      <c r="R50" s="32"/>
      <c r="S50" s="32"/>
      <c r="T50" s="32"/>
      <c r="U50" s="32"/>
    </row>
    <row r="51" spans="1:26" ht="33" customHeight="1">
      <c r="A51" s="43" t="s">
        <v>66</v>
      </c>
      <c r="B51" s="44"/>
      <c r="C51" s="9"/>
      <c r="D51" s="9"/>
      <c r="E51" s="9"/>
      <c r="F51" s="9"/>
      <c r="G51" s="9"/>
      <c r="H51" s="9"/>
      <c r="I51" s="9"/>
      <c r="J51" s="35"/>
      <c r="K51" s="35" t="s">
        <v>67</v>
      </c>
      <c r="M51" s="32"/>
      <c r="N51" s="32"/>
      <c r="O51" s="32"/>
      <c r="P51" s="32"/>
      <c r="Q51" s="32"/>
      <c r="R51" s="32"/>
      <c r="S51" s="32"/>
      <c r="T51" s="32"/>
      <c r="U51" s="32"/>
    </row>
    <row r="52" spans="1:26" ht="33" customHeight="1">
      <c r="A52" s="20" t="s">
        <v>68</v>
      </c>
      <c r="B52" s="9"/>
      <c r="C52" s="9"/>
      <c r="D52" s="9"/>
      <c r="E52" s="9"/>
      <c r="F52" s="9"/>
      <c r="G52" s="9"/>
      <c r="H52" s="9"/>
      <c r="I52" s="9"/>
      <c r="J52" s="11"/>
      <c r="K52" s="11" t="s">
        <v>47</v>
      </c>
      <c r="M52" s="32"/>
      <c r="N52" s="32"/>
      <c r="O52" s="32"/>
      <c r="P52" s="32"/>
      <c r="Q52" s="32"/>
      <c r="R52" s="32"/>
      <c r="S52" s="32"/>
      <c r="T52" s="32"/>
      <c r="U52" s="32"/>
    </row>
    <row r="53" spans="1:26" ht="15.75" customHeight="1">
      <c r="A53" s="45" t="s">
        <v>69</v>
      </c>
      <c r="B53" s="46" t="s">
        <v>17</v>
      </c>
      <c r="C53" s="47" t="s">
        <v>70</v>
      </c>
      <c r="D53" s="48"/>
      <c r="E53" s="48"/>
      <c r="F53" s="48"/>
      <c r="G53" s="48"/>
      <c r="H53" s="48"/>
      <c r="I53" s="48"/>
      <c r="J53" s="49"/>
      <c r="K53" s="169" t="s">
        <v>71</v>
      </c>
      <c r="L53" s="50"/>
      <c r="M53" s="51"/>
      <c r="N53" s="51"/>
      <c r="O53" s="51"/>
      <c r="P53" s="51"/>
      <c r="Q53" s="51"/>
      <c r="R53" s="51"/>
      <c r="S53" s="51"/>
      <c r="T53" s="51"/>
      <c r="U53" s="51"/>
      <c r="V53" s="50"/>
      <c r="W53" s="50"/>
      <c r="X53" s="50"/>
      <c r="Y53" s="50"/>
      <c r="Z53" s="50"/>
    </row>
    <row r="54" spans="1:26" ht="15.75" customHeight="1">
      <c r="A54" s="23" t="s">
        <v>72</v>
      </c>
      <c r="B54" s="46" t="s">
        <v>17</v>
      </c>
      <c r="C54" s="47" t="s">
        <v>70</v>
      </c>
      <c r="D54" s="48"/>
      <c r="E54" s="48"/>
      <c r="F54" s="48"/>
      <c r="G54" s="48"/>
      <c r="H54" s="48"/>
      <c r="I54" s="48"/>
      <c r="J54" s="49"/>
      <c r="K54" s="165"/>
      <c r="L54" s="50"/>
      <c r="M54" s="51"/>
      <c r="N54" s="51"/>
      <c r="O54" s="51"/>
      <c r="P54" s="51"/>
      <c r="Q54" s="51"/>
      <c r="R54" s="51"/>
      <c r="S54" s="51"/>
      <c r="T54" s="51"/>
      <c r="U54" s="51"/>
      <c r="V54" s="50"/>
      <c r="W54" s="50"/>
      <c r="X54" s="50"/>
      <c r="Y54" s="50"/>
      <c r="Z54" s="50"/>
    </row>
    <row r="55" spans="1:26" ht="15.75" customHeight="1">
      <c r="A55" s="23" t="s">
        <v>73</v>
      </c>
      <c r="B55" s="46" t="s">
        <v>17</v>
      </c>
      <c r="C55" s="47" t="s">
        <v>70</v>
      </c>
      <c r="D55" s="48"/>
      <c r="E55" s="48"/>
      <c r="F55" s="48"/>
      <c r="G55" s="48"/>
      <c r="H55" s="48"/>
      <c r="I55" s="48"/>
      <c r="J55" s="49"/>
      <c r="K55" s="165"/>
      <c r="L55" s="50"/>
      <c r="M55" s="51"/>
      <c r="N55" s="51"/>
      <c r="O55" s="51"/>
      <c r="P55" s="51"/>
      <c r="Q55" s="51"/>
      <c r="R55" s="51"/>
      <c r="S55" s="51"/>
      <c r="T55" s="51"/>
      <c r="U55" s="51"/>
      <c r="V55" s="50"/>
      <c r="W55" s="50"/>
      <c r="X55" s="50"/>
      <c r="Y55" s="50"/>
      <c r="Z55" s="50"/>
    </row>
    <row r="56" spans="1:26" ht="15.75" customHeight="1">
      <c r="A56" s="23" t="s">
        <v>74</v>
      </c>
      <c r="B56" s="46" t="s">
        <v>17</v>
      </c>
      <c r="C56" s="47" t="s">
        <v>70</v>
      </c>
      <c r="D56" s="48"/>
      <c r="E56" s="48"/>
      <c r="F56" s="48"/>
      <c r="G56" s="48"/>
      <c r="H56" s="48"/>
      <c r="I56" s="48"/>
      <c r="J56" s="49"/>
      <c r="K56" s="165"/>
      <c r="L56" s="50"/>
      <c r="M56" s="51"/>
      <c r="N56" s="51"/>
      <c r="O56" s="51"/>
      <c r="P56" s="51"/>
      <c r="Q56" s="51"/>
      <c r="R56" s="51"/>
      <c r="S56" s="51"/>
      <c r="T56" s="51"/>
      <c r="U56" s="51"/>
      <c r="V56" s="50"/>
      <c r="W56" s="50"/>
      <c r="X56" s="50"/>
      <c r="Y56" s="50"/>
      <c r="Z56" s="50"/>
    </row>
    <row r="57" spans="1:26" ht="15.75" customHeight="1">
      <c r="A57" s="23" t="s">
        <v>75</v>
      </c>
      <c r="B57" s="46" t="s">
        <v>17</v>
      </c>
      <c r="C57" s="47" t="s">
        <v>70</v>
      </c>
      <c r="D57" s="48"/>
      <c r="E57" s="48"/>
      <c r="F57" s="48"/>
      <c r="G57" s="48"/>
      <c r="H57" s="48"/>
      <c r="I57" s="48"/>
      <c r="J57" s="49"/>
      <c r="K57" s="166"/>
      <c r="L57" s="50"/>
      <c r="M57" s="51"/>
      <c r="N57" s="51"/>
      <c r="O57" s="51"/>
      <c r="P57" s="51"/>
      <c r="Q57" s="51"/>
      <c r="R57" s="51"/>
      <c r="S57" s="51"/>
      <c r="T57" s="51"/>
      <c r="U57" s="51"/>
      <c r="V57" s="50"/>
      <c r="W57" s="50"/>
      <c r="X57" s="50"/>
      <c r="Y57" s="50"/>
      <c r="Z57" s="50"/>
    </row>
    <row r="58" spans="1:26" ht="15.75" customHeight="1">
      <c r="A58" s="52" t="s">
        <v>76</v>
      </c>
      <c r="B58" s="53" t="s">
        <v>17</v>
      </c>
      <c r="C58" s="47" t="s">
        <v>70</v>
      </c>
      <c r="D58" s="48"/>
      <c r="E58" s="48"/>
      <c r="F58" s="48"/>
      <c r="G58" s="48"/>
      <c r="H58" s="48"/>
      <c r="I58" s="48"/>
      <c r="J58" s="49"/>
      <c r="K58" s="49"/>
      <c r="L58" s="50"/>
      <c r="M58" s="51"/>
      <c r="N58" s="51"/>
      <c r="O58" s="51"/>
      <c r="P58" s="51"/>
      <c r="Q58" s="51"/>
      <c r="R58" s="51"/>
      <c r="S58" s="51"/>
      <c r="T58" s="51"/>
      <c r="U58" s="51"/>
      <c r="V58" s="50"/>
      <c r="W58" s="50"/>
      <c r="X58" s="50"/>
      <c r="Y58" s="50"/>
      <c r="Z58" s="50"/>
    </row>
    <row r="59" spans="1:26" ht="15.75" customHeight="1">
      <c r="A59" s="33" t="s">
        <v>77</v>
      </c>
      <c r="B59" s="46"/>
      <c r="C59" s="48"/>
      <c r="D59" s="48"/>
      <c r="E59" s="48"/>
      <c r="F59" s="48"/>
      <c r="G59" s="48"/>
      <c r="H59" s="48"/>
      <c r="I59" s="48"/>
      <c r="J59" s="49"/>
      <c r="K59" s="49" t="s">
        <v>78</v>
      </c>
      <c r="L59" s="50"/>
      <c r="M59" s="51"/>
      <c r="N59" s="51"/>
      <c r="O59" s="51"/>
      <c r="P59" s="51"/>
      <c r="Q59" s="51"/>
      <c r="R59" s="51"/>
      <c r="S59" s="51"/>
      <c r="T59" s="51"/>
      <c r="U59" s="51"/>
      <c r="V59" s="50"/>
      <c r="W59" s="50"/>
      <c r="X59" s="50"/>
      <c r="Y59" s="50"/>
      <c r="Z59" s="50"/>
    </row>
    <row r="60" spans="1:26" ht="15.75" customHeight="1">
      <c r="A60" s="20" t="s">
        <v>79</v>
      </c>
      <c r="B60" s="46"/>
      <c r="C60" s="48"/>
      <c r="D60" s="48"/>
      <c r="E60" s="48"/>
      <c r="F60" s="48"/>
      <c r="G60" s="48"/>
      <c r="H60" s="48"/>
      <c r="I60" s="48"/>
      <c r="J60" s="49"/>
      <c r="K60" s="49" t="s">
        <v>80</v>
      </c>
      <c r="L60" s="50"/>
      <c r="M60" s="51"/>
      <c r="N60" s="51"/>
      <c r="O60" s="51"/>
      <c r="P60" s="51"/>
      <c r="Q60" s="51"/>
      <c r="R60" s="51"/>
      <c r="S60" s="51"/>
      <c r="T60" s="51"/>
      <c r="U60" s="51"/>
      <c r="V60" s="50"/>
      <c r="W60" s="50"/>
      <c r="X60" s="50"/>
      <c r="Y60" s="50"/>
      <c r="Z60" s="50"/>
    </row>
    <row r="61" spans="1:26" ht="15.75" customHeight="1">
      <c r="A61" s="20" t="s">
        <v>81</v>
      </c>
      <c r="B61" s="46"/>
      <c r="C61" s="48"/>
      <c r="D61" s="48"/>
      <c r="E61" s="48"/>
      <c r="F61" s="48"/>
      <c r="G61" s="48"/>
      <c r="H61" s="48"/>
      <c r="I61" s="48"/>
      <c r="J61" s="49"/>
      <c r="K61" s="49" t="s">
        <v>82</v>
      </c>
      <c r="L61" s="50"/>
      <c r="M61" s="51"/>
      <c r="N61" s="51"/>
      <c r="O61" s="51"/>
      <c r="P61" s="51"/>
      <c r="Q61" s="51"/>
      <c r="R61" s="51"/>
      <c r="S61" s="51"/>
      <c r="T61" s="51"/>
      <c r="U61" s="51"/>
      <c r="V61" s="50"/>
      <c r="W61" s="50"/>
      <c r="X61" s="50"/>
      <c r="Y61" s="50"/>
      <c r="Z61" s="50"/>
    </row>
    <row r="62" spans="1:26" ht="15.75" customHeight="1">
      <c r="A62" s="23" t="s">
        <v>83</v>
      </c>
      <c r="B62" s="46" t="s">
        <v>84</v>
      </c>
      <c r="C62" s="48"/>
      <c r="D62" s="48"/>
      <c r="E62" s="48"/>
      <c r="F62" s="48"/>
      <c r="G62" s="48"/>
      <c r="H62" s="48"/>
      <c r="I62" s="48"/>
      <c r="J62" s="49"/>
      <c r="K62" s="169" t="s">
        <v>85</v>
      </c>
      <c r="L62" s="50"/>
      <c r="M62" s="51"/>
      <c r="N62" s="51"/>
      <c r="O62" s="51"/>
      <c r="P62" s="51"/>
      <c r="Q62" s="51"/>
      <c r="R62" s="51"/>
      <c r="S62" s="51"/>
      <c r="T62" s="51"/>
      <c r="U62" s="51"/>
      <c r="V62" s="50"/>
      <c r="W62" s="50"/>
      <c r="X62" s="50"/>
      <c r="Y62" s="50"/>
      <c r="Z62" s="50"/>
    </row>
    <row r="63" spans="1:26" ht="15.75" customHeight="1">
      <c r="A63" s="23" t="s">
        <v>86</v>
      </c>
      <c r="B63" s="46" t="s">
        <v>84</v>
      </c>
      <c r="C63" s="48"/>
      <c r="D63" s="48"/>
      <c r="E63" s="48"/>
      <c r="F63" s="48"/>
      <c r="G63" s="48"/>
      <c r="H63" s="48"/>
      <c r="I63" s="48"/>
      <c r="J63" s="49"/>
      <c r="K63" s="166"/>
      <c r="L63" s="50"/>
      <c r="M63" s="51"/>
      <c r="N63" s="51"/>
      <c r="O63" s="51"/>
      <c r="P63" s="51"/>
      <c r="Q63" s="51"/>
      <c r="R63" s="51"/>
      <c r="S63" s="51"/>
      <c r="T63" s="51"/>
      <c r="U63" s="51"/>
      <c r="V63" s="50"/>
      <c r="W63" s="50"/>
      <c r="X63" s="50"/>
      <c r="Y63" s="50"/>
      <c r="Z63" s="50"/>
    </row>
    <row r="64" spans="1:26" ht="15.75" customHeight="1">
      <c r="A64" s="177" t="s">
        <v>87</v>
      </c>
      <c r="B64" s="174"/>
      <c r="C64" s="174"/>
      <c r="D64" s="174"/>
      <c r="E64" s="174"/>
      <c r="F64" s="174"/>
      <c r="G64" s="174"/>
      <c r="H64" s="174"/>
      <c r="I64" s="174"/>
      <c r="J64" s="174"/>
      <c r="K64" s="175"/>
    </row>
    <row r="65" spans="1:26" ht="15.75" customHeight="1">
      <c r="A65" s="178" t="s">
        <v>88</v>
      </c>
      <c r="B65" s="179"/>
      <c r="C65" s="179"/>
      <c r="D65" s="179"/>
      <c r="E65" s="179"/>
      <c r="F65" s="179"/>
      <c r="G65" s="179"/>
      <c r="H65" s="179"/>
      <c r="I65" s="179"/>
      <c r="J65" s="179"/>
      <c r="K65" s="180"/>
    </row>
    <row r="66" spans="1:26" ht="15.75" customHeight="1">
      <c r="A66" s="54" t="s">
        <v>89</v>
      </c>
      <c r="B66" s="9"/>
      <c r="C66" s="9"/>
      <c r="D66" s="9"/>
      <c r="E66" s="9"/>
      <c r="F66" s="9"/>
      <c r="G66" s="9"/>
      <c r="H66" s="9"/>
      <c r="I66" s="9"/>
      <c r="J66" s="55"/>
      <c r="K66" s="55" t="s">
        <v>90</v>
      </c>
    </row>
    <row r="67" spans="1:26" ht="15.75" customHeight="1">
      <c r="A67" s="8" t="s">
        <v>91</v>
      </c>
      <c r="B67" s="9"/>
      <c r="C67" s="9"/>
      <c r="D67" s="9"/>
      <c r="E67" s="9"/>
      <c r="F67" s="9"/>
      <c r="G67" s="9"/>
      <c r="H67" s="9"/>
      <c r="I67" s="9"/>
      <c r="J67" s="55"/>
      <c r="K67" s="55" t="s">
        <v>92</v>
      </c>
    </row>
    <row r="68" spans="1:26" ht="15.75" customHeight="1">
      <c r="A68" s="8" t="s">
        <v>93</v>
      </c>
      <c r="B68" s="9"/>
      <c r="C68" s="9"/>
      <c r="D68" s="9"/>
      <c r="E68" s="9"/>
      <c r="F68" s="9"/>
      <c r="G68" s="9"/>
      <c r="H68" s="9"/>
      <c r="I68" s="9"/>
      <c r="J68" s="55"/>
      <c r="K68" s="55" t="s">
        <v>94</v>
      </c>
    </row>
    <row r="69" spans="1:26" ht="15.75" customHeight="1">
      <c r="A69" s="181" t="s">
        <v>95</v>
      </c>
      <c r="B69" s="174"/>
      <c r="C69" s="174"/>
      <c r="D69" s="174"/>
      <c r="E69" s="174"/>
      <c r="F69" s="174"/>
      <c r="G69" s="174"/>
      <c r="H69" s="174"/>
      <c r="I69" s="174"/>
      <c r="J69" s="174"/>
      <c r="K69" s="182"/>
      <c r="L69" s="56"/>
      <c r="M69" s="56"/>
      <c r="N69" s="56"/>
      <c r="O69" s="56"/>
      <c r="P69" s="56"/>
      <c r="Q69" s="56"/>
      <c r="R69" s="56"/>
      <c r="S69" s="56"/>
      <c r="T69" s="56"/>
      <c r="U69" s="56"/>
      <c r="V69" s="56"/>
      <c r="W69" s="56"/>
      <c r="X69" s="56"/>
      <c r="Y69" s="56"/>
      <c r="Z69" s="57"/>
    </row>
    <row r="70" spans="1:26" ht="108.75" customHeight="1">
      <c r="A70" s="58" t="s">
        <v>96</v>
      </c>
      <c r="B70" s="59"/>
      <c r="C70" s="59"/>
      <c r="D70" s="59" t="e">
        <f t="shared" ref="D70:H70" si="5">D71/D73</f>
        <v>#DIV/0!</v>
      </c>
      <c r="E70" s="59" t="e">
        <f t="shared" si="5"/>
        <v>#DIV/0!</v>
      </c>
      <c r="F70" s="59" t="e">
        <f t="shared" si="5"/>
        <v>#DIV/0!</v>
      </c>
      <c r="G70" s="59" t="e">
        <f t="shared" si="5"/>
        <v>#DIV/0!</v>
      </c>
      <c r="H70" s="59" t="e">
        <f t="shared" si="5"/>
        <v>#DIV/0!</v>
      </c>
      <c r="I70" s="60"/>
      <c r="J70" s="31"/>
      <c r="K70" s="31" t="s">
        <v>97</v>
      </c>
      <c r="L70" s="61"/>
      <c r="M70" s="62"/>
      <c r="N70" s="62"/>
      <c r="O70" s="62"/>
      <c r="P70" s="62"/>
      <c r="Q70" s="62"/>
      <c r="R70" s="62"/>
      <c r="S70" s="63"/>
      <c r="T70" s="63"/>
      <c r="U70" s="63"/>
      <c r="V70" s="63"/>
      <c r="W70" s="63"/>
      <c r="X70" s="63"/>
      <c r="Y70" s="63"/>
      <c r="Z70" s="63"/>
    </row>
    <row r="71" spans="1:26" ht="15.75" customHeight="1">
      <c r="A71" s="64" t="s">
        <v>98</v>
      </c>
      <c r="B71" s="24"/>
      <c r="C71" s="24"/>
      <c r="D71" s="24"/>
      <c r="E71" s="24"/>
      <c r="F71" s="24"/>
      <c r="G71" s="24"/>
      <c r="H71" s="24"/>
      <c r="I71" s="65"/>
      <c r="J71" s="66"/>
      <c r="K71" s="66"/>
      <c r="L71" s="67"/>
      <c r="M71" s="32"/>
      <c r="N71" s="32"/>
      <c r="O71" s="32"/>
      <c r="P71" s="32"/>
      <c r="Q71" s="32"/>
      <c r="R71" s="32"/>
    </row>
    <row r="72" spans="1:26" ht="15.75" customHeight="1">
      <c r="A72" s="183" t="s">
        <v>99</v>
      </c>
      <c r="B72" s="174"/>
      <c r="C72" s="174"/>
      <c r="D72" s="174"/>
      <c r="E72" s="174"/>
      <c r="F72" s="174"/>
      <c r="G72" s="174"/>
      <c r="H72" s="174"/>
      <c r="I72" s="174"/>
      <c r="J72" s="174"/>
      <c r="K72" s="175"/>
      <c r="L72" s="68"/>
      <c r="M72" s="68"/>
      <c r="N72" s="68"/>
      <c r="O72" s="68"/>
      <c r="P72" s="68"/>
      <c r="Q72" s="68"/>
      <c r="R72" s="69"/>
    </row>
    <row r="73" spans="1:26" ht="15.75" customHeight="1">
      <c r="A73" s="70" t="s">
        <v>100</v>
      </c>
      <c r="B73" s="71" t="s">
        <v>101</v>
      </c>
      <c r="C73" s="25"/>
      <c r="D73" s="25"/>
      <c r="E73" s="25"/>
      <c r="F73" s="25"/>
      <c r="G73" s="25"/>
      <c r="H73" s="25"/>
      <c r="I73" s="26"/>
      <c r="J73" s="72"/>
      <c r="K73" s="72" t="s">
        <v>102</v>
      </c>
      <c r="L73" s="73"/>
      <c r="M73" s="19"/>
      <c r="N73" s="19"/>
      <c r="O73" s="19"/>
      <c r="P73" s="19"/>
      <c r="Q73" s="19"/>
      <c r="R73" s="19"/>
    </row>
    <row r="74" spans="1:26" ht="15.75" customHeight="1">
      <c r="A74" s="173" t="s">
        <v>103</v>
      </c>
      <c r="B74" s="174"/>
      <c r="C74" s="174"/>
      <c r="D74" s="174"/>
      <c r="E74" s="174"/>
      <c r="F74" s="174"/>
      <c r="G74" s="174"/>
      <c r="H74" s="174"/>
      <c r="I74" s="174"/>
      <c r="J74" s="174"/>
      <c r="K74" s="175"/>
      <c r="L74" s="74"/>
      <c r="M74" s="75"/>
      <c r="N74" s="75"/>
      <c r="O74" s="75"/>
      <c r="P74" s="75"/>
      <c r="Q74" s="75"/>
      <c r="R74" s="75"/>
    </row>
    <row r="75" spans="1:26" ht="15.75" customHeight="1">
      <c r="A75" s="8" t="s">
        <v>104</v>
      </c>
      <c r="B75" s="25"/>
      <c r="C75" s="25"/>
      <c r="D75" s="25"/>
      <c r="E75" s="25"/>
      <c r="F75" s="25"/>
      <c r="G75" s="25"/>
      <c r="H75" s="25"/>
      <c r="I75" s="25"/>
      <c r="J75" s="72"/>
      <c r="K75" s="72" t="s">
        <v>105</v>
      </c>
      <c r="L75" s="73"/>
      <c r="M75" s="19"/>
      <c r="N75" s="19"/>
      <c r="O75" s="19"/>
      <c r="P75" s="19"/>
      <c r="Q75" s="19"/>
      <c r="R75" s="19"/>
    </row>
    <row r="76" spans="1:26" ht="15.75" customHeight="1">
      <c r="A76" s="8" t="s">
        <v>106</v>
      </c>
      <c r="B76" s="24" t="s">
        <v>107</v>
      </c>
      <c r="C76" s="25"/>
      <c r="D76" s="25"/>
      <c r="E76" s="25"/>
      <c r="F76" s="25"/>
      <c r="G76" s="25"/>
      <c r="H76" s="25"/>
      <c r="I76" s="25"/>
      <c r="J76" s="72"/>
      <c r="K76" s="72" t="s">
        <v>105</v>
      </c>
      <c r="L76" s="73"/>
      <c r="M76" s="19"/>
      <c r="N76" s="19"/>
      <c r="O76" s="19"/>
      <c r="P76" s="19"/>
      <c r="Q76" s="19"/>
      <c r="R76" s="19"/>
    </row>
    <row r="77" spans="1:26" ht="15.75" customHeight="1">
      <c r="A77" s="8" t="s">
        <v>108</v>
      </c>
      <c r="B77" s="24" t="s">
        <v>44</v>
      </c>
      <c r="C77" s="25"/>
      <c r="D77" s="25"/>
      <c r="E77" s="25"/>
      <c r="F77" s="25"/>
      <c r="G77" s="25"/>
      <c r="H77" s="25"/>
      <c r="I77" s="25"/>
      <c r="J77" s="72"/>
      <c r="K77" s="72" t="s">
        <v>109</v>
      </c>
      <c r="L77" s="73"/>
      <c r="M77" s="19"/>
      <c r="N77" s="19"/>
      <c r="O77" s="19"/>
      <c r="P77" s="19"/>
      <c r="Q77" s="19"/>
      <c r="R77" s="19"/>
    </row>
    <row r="78" spans="1:26" ht="15.75" customHeight="1"/>
    <row r="79" spans="1:26" ht="15.75" customHeight="1">
      <c r="A79" s="76"/>
    </row>
    <row r="80" spans="1:26" ht="15.75" customHeight="1">
      <c r="A80" s="77" t="s">
        <v>110</v>
      </c>
    </row>
    <row r="81" spans="1:1" ht="15.75" customHeight="1">
      <c r="A81" s="77" t="s">
        <v>111</v>
      </c>
    </row>
    <row r="82" spans="1:1" ht="15.75" customHeight="1">
      <c r="A82" s="77" t="s">
        <v>112</v>
      </c>
    </row>
    <row r="83" spans="1:1" ht="15.75" customHeight="1"/>
    <row r="84" spans="1:1" ht="15.75" customHeight="1"/>
    <row r="85" spans="1:1" ht="15.75" customHeight="1"/>
    <row r="86" spans="1:1" ht="15.75" customHeight="1"/>
    <row r="87" spans="1:1" ht="15.75" customHeight="1"/>
    <row r="88" spans="1:1" ht="15.75" customHeight="1"/>
    <row r="89" spans="1:1" ht="15.75" customHeight="1"/>
    <row r="90" spans="1:1" ht="15.75" customHeight="1"/>
    <row r="91" spans="1:1" ht="15.75" customHeight="1"/>
    <row r="92" spans="1:1" ht="15.75" customHeight="1"/>
    <row r="93" spans="1:1" ht="15.75" customHeight="1"/>
    <row r="94" spans="1:1" ht="15.75" customHeight="1"/>
    <row r="95" spans="1:1" ht="15.75" customHeight="1"/>
    <row r="96" spans="1:1"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D2:H2"/>
    <mergeCell ref="A4:K4"/>
    <mergeCell ref="K5:K8"/>
    <mergeCell ref="A9:K9"/>
    <mergeCell ref="K10:K17"/>
    <mergeCell ref="A64:K64"/>
    <mergeCell ref="A65:K65"/>
    <mergeCell ref="A69:K69"/>
    <mergeCell ref="A72:K72"/>
    <mergeCell ref="A74:K74"/>
    <mergeCell ref="K18:K24"/>
    <mergeCell ref="K26:K32"/>
    <mergeCell ref="K39:K49"/>
    <mergeCell ref="K53:K57"/>
    <mergeCell ref="K62:K63"/>
    <mergeCell ref="A33:K33"/>
    <mergeCell ref="A25:K25"/>
    <mergeCell ref="A26:I26"/>
  </mergeCells>
  <printOptions horizontalCentered="1" gridLines="1"/>
  <pageMargins left="0.7" right="0.7" top="0.75" bottom="0.75" header="0" footer="0"/>
  <pageSetup paperSize="9" scale="43" pageOrder="overThenDown" orientation="landscape" cellComments="atEnd"/>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outlinePr summaryBelow="0" summaryRight="0"/>
  </sheetPr>
  <dimension ref="A1:Z1000"/>
  <sheetViews>
    <sheetView zoomScale="57" zoomScaleNormal="57" workbookViewId="0">
      <pane ySplit="3" topLeftCell="A67" activePane="bottomLeft" state="frozen"/>
      <selection pane="bottomLeft" activeCell="A113" sqref="A113"/>
    </sheetView>
  </sheetViews>
  <sheetFormatPr defaultColWidth="14.42578125" defaultRowHeight="15" customHeight="1"/>
  <cols>
    <col min="1" max="1" width="62.7109375" style="78" customWidth="1"/>
    <col min="2" max="2" width="20.85546875" style="78" customWidth="1"/>
    <col min="3" max="3" width="27.7109375" style="78" customWidth="1"/>
    <col min="4" max="4" width="12.7109375" style="78" customWidth="1"/>
    <col min="5" max="5" width="15" style="78" customWidth="1"/>
    <col min="6" max="6" width="13.7109375" style="78" customWidth="1"/>
    <col min="7" max="7" width="14.28515625" style="78" customWidth="1"/>
    <col min="8" max="8" width="18.5703125" style="78" customWidth="1"/>
    <col min="9" max="9" width="24.140625" style="78" customWidth="1"/>
    <col min="10" max="10" width="47.42578125" style="78" customWidth="1"/>
    <col min="11" max="11" width="61" style="78" customWidth="1"/>
    <col min="12" max="16384" width="14.42578125" style="78"/>
  </cols>
  <sheetData>
    <row r="1" spans="1:26" ht="15.75" customHeight="1"/>
    <row r="2" spans="1:26" ht="15.75" customHeight="1">
      <c r="A2" s="79" t="s">
        <v>0</v>
      </c>
      <c r="B2" s="80" t="s">
        <v>1</v>
      </c>
      <c r="C2" s="80" t="s">
        <v>2</v>
      </c>
      <c r="D2" s="191" t="s">
        <v>3</v>
      </c>
      <c r="E2" s="192"/>
      <c r="F2" s="192"/>
      <c r="G2" s="192"/>
      <c r="H2" s="193"/>
      <c r="I2" s="81" t="s">
        <v>4</v>
      </c>
      <c r="J2" s="82" t="s">
        <v>5</v>
      </c>
      <c r="K2" s="83" t="s">
        <v>6</v>
      </c>
    </row>
    <row r="3" spans="1:26" ht="15.75" customHeight="1">
      <c r="A3" s="79"/>
      <c r="B3" s="80"/>
      <c r="C3" s="80" t="s">
        <v>7</v>
      </c>
      <c r="D3" s="80" t="s">
        <v>8</v>
      </c>
      <c r="E3" s="80" t="s">
        <v>9</v>
      </c>
      <c r="F3" s="80" t="s">
        <v>10</v>
      </c>
      <c r="G3" s="80" t="s">
        <v>11</v>
      </c>
      <c r="H3" s="80" t="s">
        <v>12</v>
      </c>
      <c r="I3" s="84"/>
      <c r="J3" s="85"/>
      <c r="K3" s="85"/>
    </row>
    <row r="4" spans="1:26" ht="15.75" customHeight="1">
      <c r="A4" s="194" t="s">
        <v>13</v>
      </c>
      <c r="B4" s="192"/>
      <c r="C4" s="192"/>
      <c r="D4" s="192"/>
      <c r="E4" s="192"/>
      <c r="F4" s="192"/>
      <c r="G4" s="192"/>
      <c r="H4" s="192"/>
      <c r="I4" s="192"/>
      <c r="J4" s="192"/>
      <c r="K4" s="193"/>
    </row>
    <row r="5" spans="1:26" ht="30" customHeight="1">
      <c r="A5" s="86" t="s">
        <v>14</v>
      </c>
      <c r="B5" s="87"/>
      <c r="C5" s="87"/>
      <c r="D5" s="87"/>
      <c r="E5" s="87"/>
      <c r="F5" s="87"/>
      <c r="G5" s="87"/>
      <c r="H5" s="87"/>
      <c r="I5" s="88"/>
      <c r="J5" s="89"/>
      <c r="K5" s="195" t="s">
        <v>15</v>
      </c>
    </row>
    <row r="6" spans="1:26" ht="39" customHeight="1">
      <c r="A6" s="86" t="s">
        <v>16</v>
      </c>
      <c r="B6" s="87" t="s">
        <v>17</v>
      </c>
      <c r="C6" s="87"/>
      <c r="D6" s="87"/>
      <c r="E6" s="87"/>
      <c r="F6" s="87"/>
      <c r="G6" s="87"/>
      <c r="H6" s="87"/>
      <c r="I6" s="88"/>
      <c r="J6" s="89"/>
      <c r="K6" s="189"/>
    </row>
    <row r="7" spans="1:26" ht="42" customHeight="1">
      <c r="A7" s="86" t="s">
        <v>18</v>
      </c>
      <c r="B7" s="87" t="s">
        <v>17</v>
      </c>
      <c r="C7" s="87"/>
      <c r="D7" s="87"/>
      <c r="E7" s="87"/>
      <c r="F7" s="87"/>
      <c r="G7" s="87"/>
      <c r="H7" s="87"/>
      <c r="I7" s="88"/>
      <c r="J7" s="89"/>
      <c r="K7" s="189"/>
    </row>
    <row r="8" spans="1:26" ht="36" customHeight="1">
      <c r="A8" s="86" t="s">
        <v>19</v>
      </c>
      <c r="B8" s="87" t="s">
        <v>17</v>
      </c>
      <c r="C8" s="87"/>
      <c r="D8" s="87"/>
      <c r="E8" s="87"/>
      <c r="F8" s="87"/>
      <c r="G8" s="87"/>
      <c r="H8" s="87"/>
      <c r="I8" s="88"/>
      <c r="J8" s="89"/>
      <c r="K8" s="190"/>
    </row>
    <row r="9" spans="1:26" ht="15.75" customHeight="1">
      <c r="A9" s="196" t="s">
        <v>20</v>
      </c>
      <c r="B9" s="192"/>
      <c r="C9" s="192"/>
      <c r="D9" s="192"/>
      <c r="E9" s="192"/>
      <c r="F9" s="192"/>
      <c r="G9" s="192"/>
      <c r="H9" s="192"/>
      <c r="I9" s="192"/>
      <c r="J9" s="192"/>
      <c r="K9" s="193"/>
      <c r="L9" s="90"/>
      <c r="M9" s="90"/>
      <c r="N9" s="90"/>
      <c r="O9" s="90"/>
      <c r="P9" s="90"/>
      <c r="Q9" s="90"/>
      <c r="R9" s="90"/>
      <c r="S9" s="90"/>
      <c r="T9" s="90"/>
      <c r="U9" s="90"/>
      <c r="V9" s="90"/>
      <c r="W9" s="90"/>
      <c r="X9" s="90"/>
      <c r="Y9" s="90"/>
      <c r="Z9" s="90"/>
    </row>
    <row r="10" spans="1:26" ht="15.75" customHeight="1">
      <c r="A10" s="91" t="s">
        <v>21</v>
      </c>
      <c r="B10" s="92"/>
      <c r="C10" s="93" t="e">
        <f t="shared" ref="C10:H10" si="0">C18/C11</f>
        <v>#DIV/0!</v>
      </c>
      <c r="D10" s="93" t="e">
        <f t="shared" si="0"/>
        <v>#DIV/0!</v>
      </c>
      <c r="E10" s="93" t="e">
        <f t="shared" si="0"/>
        <v>#DIV/0!</v>
      </c>
      <c r="F10" s="93" t="e">
        <f t="shared" si="0"/>
        <v>#DIV/0!</v>
      </c>
      <c r="G10" s="93" t="e">
        <f t="shared" si="0"/>
        <v>#DIV/0!</v>
      </c>
      <c r="H10" s="93" t="e">
        <f t="shared" si="0"/>
        <v>#DIV/0!</v>
      </c>
      <c r="I10" s="94"/>
      <c r="J10" s="95"/>
      <c r="K10" s="188" t="s">
        <v>22</v>
      </c>
      <c r="L10" s="96"/>
      <c r="M10" s="96"/>
      <c r="N10" s="96"/>
      <c r="O10" s="96"/>
      <c r="P10" s="96"/>
      <c r="Q10" s="96"/>
      <c r="R10" s="96"/>
      <c r="S10" s="96"/>
      <c r="T10" s="96"/>
      <c r="U10" s="96"/>
    </row>
    <row r="11" spans="1:26" ht="35.25" customHeight="1">
      <c r="A11" s="97" t="s">
        <v>23</v>
      </c>
      <c r="B11" s="98"/>
      <c r="C11" s="98"/>
      <c r="D11" s="98"/>
      <c r="E11" s="98"/>
      <c r="F11" s="98"/>
      <c r="G11" s="98"/>
      <c r="H11" s="98"/>
      <c r="I11" s="99"/>
      <c r="J11" s="95"/>
      <c r="K11" s="189"/>
      <c r="L11" s="96"/>
      <c r="M11" s="96"/>
      <c r="N11" s="96"/>
      <c r="O11" s="96"/>
      <c r="P11" s="96"/>
      <c r="Q11" s="96"/>
      <c r="R11" s="96"/>
      <c r="S11" s="96"/>
      <c r="T11" s="96"/>
      <c r="U11" s="96"/>
    </row>
    <row r="12" spans="1:26" ht="22.5" customHeight="1">
      <c r="A12" s="100" t="s">
        <v>24</v>
      </c>
      <c r="B12" s="101" t="s">
        <v>25</v>
      </c>
      <c r="C12" s="101"/>
      <c r="D12" s="102"/>
      <c r="E12" s="102"/>
      <c r="F12" s="102"/>
      <c r="G12" s="102"/>
      <c r="H12" s="102"/>
      <c r="I12" s="103"/>
      <c r="J12" s="95"/>
      <c r="K12" s="189"/>
      <c r="L12" s="96"/>
      <c r="M12" s="96"/>
      <c r="N12" s="96"/>
      <c r="O12" s="96"/>
      <c r="P12" s="96"/>
      <c r="Q12" s="96"/>
      <c r="R12" s="96"/>
      <c r="S12" s="96"/>
      <c r="T12" s="96"/>
      <c r="U12" s="96"/>
    </row>
    <row r="13" spans="1:26" ht="22.5" customHeight="1">
      <c r="A13" s="100" t="s">
        <v>26</v>
      </c>
      <c r="B13" s="101" t="s">
        <v>25</v>
      </c>
      <c r="C13" s="102"/>
      <c r="D13" s="102"/>
      <c r="E13" s="102"/>
      <c r="F13" s="102"/>
      <c r="G13" s="102"/>
      <c r="H13" s="102"/>
      <c r="I13" s="103"/>
      <c r="J13" s="95"/>
      <c r="K13" s="189"/>
      <c r="L13" s="96"/>
      <c r="M13" s="96"/>
      <c r="N13" s="96"/>
      <c r="O13" s="96"/>
      <c r="P13" s="96"/>
      <c r="Q13" s="96"/>
      <c r="R13" s="96"/>
      <c r="S13" s="96"/>
      <c r="T13" s="96"/>
      <c r="U13" s="96"/>
    </row>
    <row r="14" spans="1:26" ht="22.5" customHeight="1">
      <c r="A14" s="100" t="s">
        <v>27</v>
      </c>
      <c r="B14" s="101" t="s">
        <v>25</v>
      </c>
      <c r="C14" s="102"/>
      <c r="D14" s="102"/>
      <c r="E14" s="102"/>
      <c r="F14" s="102"/>
      <c r="G14" s="102"/>
      <c r="H14" s="102"/>
      <c r="I14" s="103"/>
      <c r="J14" s="95"/>
      <c r="K14" s="189"/>
      <c r="L14" s="96"/>
      <c r="M14" s="96"/>
      <c r="N14" s="96"/>
      <c r="O14" s="96"/>
      <c r="P14" s="96"/>
      <c r="Q14" s="96"/>
      <c r="R14" s="96"/>
      <c r="S14" s="96"/>
      <c r="T14" s="96"/>
      <c r="U14" s="96"/>
    </row>
    <row r="15" spans="1:26" ht="22.5" customHeight="1">
      <c r="A15" s="100" t="s">
        <v>28</v>
      </c>
      <c r="B15" s="101" t="s">
        <v>17</v>
      </c>
      <c r="C15" s="102"/>
      <c r="D15" s="102"/>
      <c r="E15" s="102"/>
      <c r="F15" s="102"/>
      <c r="G15" s="102"/>
      <c r="H15" s="102"/>
      <c r="I15" s="103"/>
      <c r="J15" s="95"/>
      <c r="K15" s="189"/>
      <c r="L15" s="96"/>
      <c r="M15" s="96"/>
      <c r="N15" s="96"/>
      <c r="O15" s="96"/>
      <c r="P15" s="96"/>
      <c r="Q15" s="96"/>
      <c r="R15" s="96"/>
      <c r="S15" s="96"/>
      <c r="T15" s="96"/>
      <c r="U15" s="96"/>
    </row>
    <row r="16" spans="1:26" ht="22.5" customHeight="1">
      <c r="A16" s="100" t="s">
        <v>29</v>
      </c>
      <c r="B16" s="101" t="s">
        <v>17</v>
      </c>
      <c r="C16" s="102"/>
      <c r="D16" s="102"/>
      <c r="E16" s="102"/>
      <c r="F16" s="102"/>
      <c r="G16" s="102"/>
      <c r="H16" s="102"/>
      <c r="I16" s="103"/>
      <c r="J16" s="95"/>
      <c r="K16" s="189"/>
      <c r="L16" s="96"/>
      <c r="M16" s="96"/>
      <c r="N16" s="96"/>
      <c r="O16" s="96"/>
      <c r="P16" s="96"/>
      <c r="Q16" s="96"/>
      <c r="R16" s="96"/>
      <c r="S16" s="96"/>
      <c r="T16" s="96"/>
      <c r="U16" s="96"/>
    </row>
    <row r="17" spans="1:21" ht="22.5" customHeight="1">
      <c r="A17" s="100" t="s">
        <v>30</v>
      </c>
      <c r="B17" s="101" t="s">
        <v>25</v>
      </c>
      <c r="C17" s="102"/>
      <c r="D17" s="102"/>
      <c r="E17" s="102"/>
      <c r="F17" s="102"/>
      <c r="G17" s="102"/>
      <c r="H17" s="102"/>
      <c r="I17" s="103"/>
      <c r="J17" s="95"/>
      <c r="K17" s="190"/>
      <c r="L17" s="96"/>
      <c r="M17" s="96"/>
      <c r="N17" s="96"/>
      <c r="O17" s="96"/>
      <c r="P17" s="96"/>
      <c r="Q17" s="96"/>
      <c r="R17" s="96"/>
      <c r="S17" s="96"/>
      <c r="T17" s="96"/>
      <c r="U17" s="96"/>
    </row>
    <row r="18" spans="1:21" ht="37.5" customHeight="1">
      <c r="A18" s="104" t="s">
        <v>31</v>
      </c>
      <c r="B18" s="105"/>
      <c r="C18" s="98">
        <f t="shared" ref="C18:H18" si="1">SUM(C19:C24)</f>
        <v>0</v>
      </c>
      <c r="D18" s="98">
        <f t="shared" si="1"/>
        <v>0</v>
      </c>
      <c r="E18" s="98">
        <f t="shared" si="1"/>
        <v>0</v>
      </c>
      <c r="F18" s="98">
        <f t="shared" si="1"/>
        <v>0</v>
      </c>
      <c r="G18" s="98">
        <f t="shared" si="1"/>
        <v>0</v>
      </c>
      <c r="H18" s="98">
        <f t="shared" si="1"/>
        <v>0</v>
      </c>
      <c r="I18" s="99"/>
      <c r="J18" s="95"/>
      <c r="K18" s="188" t="s">
        <v>32</v>
      </c>
      <c r="L18" s="96"/>
      <c r="M18" s="96"/>
      <c r="N18" s="96"/>
      <c r="O18" s="96"/>
      <c r="P18" s="96"/>
      <c r="Q18" s="96"/>
      <c r="R18" s="96"/>
      <c r="S18" s="96"/>
      <c r="T18" s="96"/>
      <c r="U18" s="96"/>
    </row>
    <row r="19" spans="1:21" ht="15.75" customHeight="1">
      <c r="A19" s="100" t="s">
        <v>24</v>
      </c>
      <c r="B19" s="101" t="s">
        <v>25</v>
      </c>
      <c r="C19" s="87"/>
      <c r="D19" s="87"/>
      <c r="E19" s="87"/>
      <c r="F19" s="87"/>
      <c r="G19" s="87"/>
      <c r="H19" s="87"/>
      <c r="I19" s="88"/>
      <c r="J19" s="95"/>
      <c r="K19" s="189"/>
    </row>
    <row r="20" spans="1:21" ht="15.75" customHeight="1">
      <c r="A20" s="100" t="s">
        <v>26</v>
      </c>
      <c r="B20" s="101" t="s">
        <v>25</v>
      </c>
      <c r="C20" s="87"/>
      <c r="D20" s="87"/>
      <c r="E20" s="87"/>
      <c r="F20" s="87"/>
      <c r="G20" s="87"/>
      <c r="H20" s="87"/>
      <c r="I20" s="88"/>
      <c r="J20" s="95"/>
      <c r="K20" s="189"/>
    </row>
    <row r="21" spans="1:21" ht="15.75" customHeight="1">
      <c r="A21" s="100" t="s">
        <v>27</v>
      </c>
      <c r="B21" s="101" t="s">
        <v>25</v>
      </c>
      <c r="C21" s="87"/>
      <c r="D21" s="87"/>
      <c r="E21" s="87"/>
      <c r="F21" s="87"/>
      <c r="G21" s="87"/>
      <c r="H21" s="87"/>
      <c r="I21" s="88"/>
      <c r="J21" s="95"/>
      <c r="K21" s="189"/>
    </row>
    <row r="22" spans="1:21" ht="15.75" customHeight="1">
      <c r="A22" s="100" t="s">
        <v>28</v>
      </c>
      <c r="B22" s="101" t="s">
        <v>17</v>
      </c>
      <c r="C22" s="87"/>
      <c r="D22" s="87"/>
      <c r="E22" s="87"/>
      <c r="F22" s="87"/>
      <c r="G22" s="87"/>
      <c r="H22" s="87"/>
      <c r="I22" s="88"/>
      <c r="J22" s="95"/>
      <c r="K22" s="189"/>
    </row>
    <row r="23" spans="1:21" ht="15.75" customHeight="1">
      <c r="A23" s="100" t="s">
        <v>29</v>
      </c>
      <c r="B23" s="101" t="s">
        <v>17</v>
      </c>
      <c r="C23" s="87"/>
      <c r="D23" s="87"/>
      <c r="E23" s="87"/>
      <c r="F23" s="87"/>
      <c r="G23" s="87"/>
      <c r="H23" s="87"/>
      <c r="I23" s="88"/>
      <c r="J23" s="95"/>
      <c r="K23" s="189"/>
    </row>
    <row r="24" spans="1:21" ht="15.75" customHeight="1">
      <c r="A24" s="100" t="s">
        <v>30</v>
      </c>
      <c r="B24" s="101" t="s">
        <v>25</v>
      </c>
      <c r="C24" s="87"/>
      <c r="D24" s="87"/>
      <c r="E24" s="87"/>
      <c r="F24" s="87"/>
      <c r="G24" s="87"/>
      <c r="H24" s="87"/>
      <c r="I24" s="88"/>
      <c r="J24" s="95"/>
      <c r="K24" s="190"/>
    </row>
    <row r="25" spans="1:21" ht="15.75" customHeight="1">
      <c r="A25" s="197" t="s">
        <v>34</v>
      </c>
      <c r="B25" s="192"/>
      <c r="C25" s="192"/>
      <c r="D25" s="192"/>
      <c r="E25" s="192"/>
      <c r="F25" s="192"/>
      <c r="G25" s="192"/>
      <c r="H25" s="192"/>
      <c r="I25" s="192"/>
      <c r="J25" s="192"/>
      <c r="K25" s="193"/>
      <c r="L25" s="107"/>
      <c r="M25" s="107"/>
      <c r="N25" s="107"/>
      <c r="O25" s="107"/>
      <c r="P25" s="107"/>
      <c r="Q25" s="107"/>
      <c r="R25" s="107"/>
      <c r="S25" s="107"/>
      <c r="T25" s="107"/>
      <c r="U25" s="107"/>
    </row>
    <row r="26" spans="1:21" ht="15.75" customHeight="1">
      <c r="A26" s="198" t="s">
        <v>35</v>
      </c>
      <c r="B26" s="192"/>
      <c r="C26" s="192"/>
      <c r="D26" s="192"/>
      <c r="E26" s="192"/>
      <c r="F26" s="192"/>
      <c r="G26" s="192"/>
      <c r="H26" s="192"/>
      <c r="I26" s="193"/>
      <c r="J26" s="108"/>
      <c r="K26" s="199" t="s">
        <v>36</v>
      </c>
      <c r="L26" s="109"/>
      <c r="M26" s="109"/>
      <c r="N26" s="109"/>
      <c r="O26" s="109"/>
      <c r="P26" s="109"/>
      <c r="Q26" s="109"/>
      <c r="R26" s="109"/>
      <c r="S26" s="109"/>
      <c r="T26" s="109"/>
      <c r="U26" s="109"/>
    </row>
    <row r="27" spans="1:21" ht="15.75" customHeight="1">
      <c r="A27" s="100" t="s">
        <v>24</v>
      </c>
      <c r="B27" s="101" t="s">
        <v>25</v>
      </c>
      <c r="C27" s="101"/>
      <c r="D27" s="101"/>
      <c r="E27" s="101"/>
      <c r="F27" s="101"/>
      <c r="G27" s="101"/>
      <c r="H27" s="101"/>
      <c r="I27" s="101"/>
      <c r="J27" s="108"/>
      <c r="K27" s="189"/>
      <c r="L27" s="109"/>
      <c r="M27" s="109"/>
      <c r="N27" s="109"/>
      <c r="O27" s="109"/>
      <c r="P27" s="109"/>
      <c r="Q27" s="109"/>
      <c r="R27" s="109"/>
      <c r="S27" s="109"/>
      <c r="T27" s="109"/>
      <c r="U27" s="109"/>
    </row>
    <row r="28" spans="1:21" ht="15.75" customHeight="1">
      <c r="A28" s="100" t="s">
        <v>26</v>
      </c>
      <c r="B28" s="101" t="s">
        <v>25</v>
      </c>
      <c r="C28" s="101"/>
      <c r="D28" s="101"/>
      <c r="E28" s="101"/>
      <c r="F28" s="101"/>
      <c r="G28" s="101"/>
      <c r="H28" s="101"/>
      <c r="I28" s="101"/>
      <c r="J28" s="108"/>
      <c r="K28" s="189"/>
      <c r="L28" s="109"/>
      <c r="M28" s="109"/>
      <c r="N28" s="109"/>
      <c r="O28" s="109"/>
      <c r="P28" s="109"/>
      <c r="Q28" s="109"/>
      <c r="R28" s="109"/>
      <c r="S28" s="109"/>
      <c r="T28" s="109"/>
      <c r="U28" s="109"/>
    </row>
    <row r="29" spans="1:21" ht="15.75" customHeight="1">
      <c r="A29" s="100" t="s">
        <v>27</v>
      </c>
      <c r="B29" s="101" t="s">
        <v>25</v>
      </c>
      <c r="C29" s="101"/>
      <c r="D29" s="101"/>
      <c r="E29" s="101"/>
      <c r="F29" s="101"/>
      <c r="G29" s="101"/>
      <c r="H29" s="101"/>
      <c r="I29" s="101"/>
      <c r="J29" s="108"/>
      <c r="K29" s="189"/>
      <c r="L29" s="109"/>
      <c r="M29" s="109"/>
      <c r="N29" s="109"/>
      <c r="O29" s="109"/>
      <c r="P29" s="109"/>
      <c r="Q29" s="109"/>
      <c r="R29" s="109"/>
      <c r="S29" s="109"/>
      <c r="T29" s="109"/>
      <c r="U29" s="109"/>
    </row>
    <row r="30" spans="1:21" ht="15.75" customHeight="1">
      <c r="A30" s="100" t="s">
        <v>28</v>
      </c>
      <c r="B30" s="101" t="s">
        <v>17</v>
      </c>
      <c r="C30" s="101"/>
      <c r="D30" s="101"/>
      <c r="E30" s="101"/>
      <c r="F30" s="101"/>
      <c r="G30" s="101"/>
      <c r="H30" s="101"/>
      <c r="I30" s="101"/>
      <c r="J30" s="108"/>
      <c r="K30" s="189"/>
      <c r="L30" s="109"/>
      <c r="M30" s="109"/>
      <c r="N30" s="109"/>
      <c r="O30" s="109"/>
      <c r="P30" s="109"/>
      <c r="Q30" s="109"/>
      <c r="R30" s="109"/>
      <c r="S30" s="109"/>
      <c r="T30" s="109"/>
      <c r="U30" s="109"/>
    </row>
    <row r="31" spans="1:21" ht="15.75" customHeight="1">
      <c r="A31" s="100" t="s">
        <v>29</v>
      </c>
      <c r="B31" s="101" t="s">
        <v>17</v>
      </c>
      <c r="C31" s="101"/>
      <c r="D31" s="101"/>
      <c r="E31" s="101"/>
      <c r="F31" s="101"/>
      <c r="G31" s="101"/>
      <c r="H31" s="101"/>
      <c r="I31" s="101"/>
      <c r="J31" s="108"/>
      <c r="K31" s="189"/>
      <c r="L31" s="109"/>
      <c r="M31" s="109"/>
      <c r="N31" s="109"/>
      <c r="O31" s="109"/>
      <c r="P31" s="109"/>
      <c r="Q31" s="109"/>
      <c r="R31" s="109"/>
      <c r="S31" s="109"/>
      <c r="T31" s="109"/>
      <c r="U31" s="109"/>
    </row>
    <row r="32" spans="1:21" ht="15.75" customHeight="1">
      <c r="A32" s="100" t="s">
        <v>30</v>
      </c>
      <c r="B32" s="101" t="s">
        <v>25</v>
      </c>
      <c r="C32" s="101"/>
      <c r="D32" s="101"/>
      <c r="E32" s="101"/>
      <c r="F32" s="101"/>
      <c r="G32" s="101"/>
      <c r="H32" s="101"/>
      <c r="I32" s="101"/>
      <c r="J32" s="108"/>
      <c r="K32" s="190"/>
      <c r="L32" s="109"/>
      <c r="M32" s="109"/>
      <c r="N32" s="109"/>
      <c r="O32" s="109"/>
      <c r="P32" s="109"/>
      <c r="Q32" s="109"/>
      <c r="R32" s="109"/>
      <c r="S32" s="109"/>
      <c r="T32" s="109"/>
      <c r="U32" s="109"/>
    </row>
    <row r="33" spans="1:21" ht="15.75" customHeight="1">
      <c r="A33" s="200" t="s">
        <v>37</v>
      </c>
      <c r="B33" s="201"/>
      <c r="C33" s="201"/>
      <c r="D33" s="201"/>
      <c r="E33" s="201"/>
      <c r="F33" s="201"/>
      <c r="G33" s="201"/>
      <c r="H33" s="201"/>
      <c r="I33" s="201"/>
      <c r="J33" s="201"/>
      <c r="K33" s="201"/>
      <c r="L33" s="107"/>
      <c r="M33" s="107"/>
      <c r="N33" s="107"/>
      <c r="O33" s="107"/>
      <c r="P33" s="107"/>
      <c r="Q33" s="107"/>
      <c r="R33" s="107"/>
      <c r="S33" s="107"/>
      <c r="T33" s="107"/>
      <c r="U33" s="107"/>
    </row>
    <row r="34" spans="1:21" ht="26.25" customHeight="1">
      <c r="A34" s="97" t="s">
        <v>38</v>
      </c>
      <c r="B34" s="87"/>
      <c r="C34" s="87"/>
      <c r="D34" s="87"/>
      <c r="E34" s="87"/>
      <c r="F34" s="87"/>
      <c r="G34" s="87"/>
      <c r="H34" s="87"/>
      <c r="I34" s="87"/>
      <c r="J34" s="110"/>
      <c r="K34" s="110" t="s">
        <v>39</v>
      </c>
      <c r="M34" s="109"/>
      <c r="N34" s="109"/>
      <c r="O34" s="109"/>
      <c r="P34" s="109"/>
      <c r="Q34" s="109"/>
      <c r="R34" s="109"/>
      <c r="S34" s="109"/>
      <c r="T34" s="109"/>
      <c r="U34" s="109"/>
    </row>
    <row r="35" spans="1:21" ht="42.75" customHeight="1">
      <c r="A35" s="111" t="s">
        <v>40</v>
      </c>
      <c r="B35" s="87" t="s">
        <v>41</v>
      </c>
      <c r="C35" s="112" t="e">
        <f t="shared" ref="C35:H35" si="2">C37/C36</f>
        <v>#DIV/0!</v>
      </c>
      <c r="D35" s="112" t="e">
        <f t="shared" si="2"/>
        <v>#DIV/0!</v>
      </c>
      <c r="E35" s="112" t="e">
        <f t="shared" si="2"/>
        <v>#DIV/0!</v>
      </c>
      <c r="F35" s="112" t="e">
        <f t="shared" si="2"/>
        <v>#DIV/0!</v>
      </c>
      <c r="G35" s="112" t="e">
        <f t="shared" si="2"/>
        <v>#DIV/0!</v>
      </c>
      <c r="H35" s="112" t="e">
        <f t="shared" si="2"/>
        <v>#DIV/0!</v>
      </c>
      <c r="I35" s="87"/>
      <c r="J35" s="89"/>
      <c r="K35" s="89" t="s">
        <v>42</v>
      </c>
      <c r="M35" s="109"/>
      <c r="N35" s="109"/>
      <c r="O35" s="109"/>
      <c r="P35" s="109"/>
      <c r="Q35" s="109"/>
      <c r="R35" s="109"/>
      <c r="S35" s="109"/>
      <c r="T35" s="109"/>
      <c r="U35" s="109"/>
    </row>
    <row r="36" spans="1:21" ht="34.5" customHeight="1">
      <c r="A36" s="97" t="s">
        <v>43</v>
      </c>
      <c r="B36" s="87" t="s">
        <v>44</v>
      </c>
      <c r="C36" s="87"/>
      <c r="D36" s="87"/>
      <c r="E36" s="87"/>
      <c r="F36" s="87"/>
      <c r="G36" s="87"/>
      <c r="H36" s="87"/>
      <c r="I36" s="87"/>
      <c r="J36" s="113"/>
      <c r="K36" s="113" t="s">
        <v>45</v>
      </c>
      <c r="M36" s="109"/>
      <c r="N36" s="109"/>
      <c r="O36" s="109"/>
      <c r="P36" s="109"/>
      <c r="Q36" s="109"/>
      <c r="R36" s="109"/>
      <c r="S36" s="109"/>
      <c r="T36" s="109"/>
      <c r="U36" s="109"/>
    </row>
    <row r="37" spans="1:21" ht="34.5" customHeight="1">
      <c r="A37" s="97" t="s">
        <v>46</v>
      </c>
      <c r="B37" s="87" t="s">
        <v>44</v>
      </c>
      <c r="C37" s="114">
        <f t="shared" ref="C37:H37" si="3">SUM(C38,C43:C49)</f>
        <v>7233</v>
      </c>
      <c r="D37" s="114">
        <f t="shared" si="3"/>
        <v>3026</v>
      </c>
      <c r="E37" s="114">
        <f t="shared" si="3"/>
        <v>3921</v>
      </c>
      <c r="F37" s="114">
        <f t="shared" si="3"/>
        <v>186</v>
      </c>
      <c r="G37" s="114">
        <f t="shared" si="3"/>
        <v>100</v>
      </c>
      <c r="H37" s="114">
        <f t="shared" si="3"/>
        <v>7233</v>
      </c>
      <c r="I37" s="87"/>
      <c r="J37" s="89"/>
      <c r="K37" s="89" t="s">
        <v>47</v>
      </c>
      <c r="M37" s="109"/>
      <c r="N37" s="109"/>
      <c r="O37" s="109"/>
      <c r="P37" s="109"/>
      <c r="Q37" s="109"/>
      <c r="R37" s="109"/>
      <c r="S37" s="109"/>
      <c r="T37" s="109"/>
      <c r="U37" s="109"/>
    </row>
    <row r="38" spans="1:21" ht="28.5" customHeight="1">
      <c r="A38" s="100" t="s">
        <v>48</v>
      </c>
      <c r="B38" s="87" t="s">
        <v>44</v>
      </c>
      <c r="C38" s="114">
        <v>286</v>
      </c>
      <c r="D38" s="114">
        <f t="shared" ref="D38:E38" si="4">SUM(D39:D41)</f>
        <v>0</v>
      </c>
      <c r="E38" s="114">
        <f t="shared" si="4"/>
        <v>0</v>
      </c>
      <c r="F38" s="114">
        <f>C38-G38</f>
        <v>186</v>
      </c>
      <c r="G38" s="114">
        <v>100</v>
      </c>
      <c r="H38" s="114">
        <f>C38</f>
        <v>286</v>
      </c>
      <c r="I38" s="115">
        <v>2938900</v>
      </c>
      <c r="J38" s="116" t="s">
        <v>113</v>
      </c>
      <c r="K38" s="116"/>
      <c r="M38" s="109"/>
      <c r="N38" s="109"/>
      <c r="O38" s="109"/>
      <c r="P38" s="109"/>
      <c r="Q38" s="109"/>
      <c r="R38" s="109"/>
      <c r="S38" s="109"/>
      <c r="T38" s="109"/>
      <c r="U38" s="109"/>
    </row>
    <row r="39" spans="1:21" ht="28.5" customHeight="1">
      <c r="A39" s="100" t="s">
        <v>49</v>
      </c>
      <c r="B39" s="87" t="s">
        <v>44</v>
      </c>
      <c r="C39" s="87"/>
      <c r="D39" s="87"/>
      <c r="E39" s="87"/>
      <c r="F39" s="87"/>
      <c r="G39" s="87"/>
      <c r="H39" s="87"/>
      <c r="I39" s="117"/>
      <c r="J39" s="116"/>
      <c r="K39" s="202" t="s">
        <v>50</v>
      </c>
      <c r="M39" s="109"/>
      <c r="N39" s="109"/>
      <c r="O39" s="109"/>
      <c r="P39" s="109"/>
      <c r="Q39" s="109"/>
      <c r="R39" s="109"/>
      <c r="S39" s="109"/>
      <c r="T39" s="109"/>
      <c r="U39" s="109"/>
    </row>
    <row r="40" spans="1:21" ht="28.5" customHeight="1">
      <c r="A40" s="100" t="s">
        <v>51</v>
      </c>
      <c r="B40" s="87" t="s">
        <v>44</v>
      </c>
      <c r="C40" s="87"/>
      <c r="D40" s="87"/>
      <c r="E40" s="87"/>
      <c r="F40" s="87"/>
      <c r="G40" s="87"/>
      <c r="H40" s="87"/>
      <c r="I40" s="87"/>
      <c r="J40" s="116"/>
      <c r="K40" s="189"/>
      <c r="M40" s="109"/>
      <c r="N40" s="109"/>
      <c r="O40" s="109"/>
      <c r="P40" s="109"/>
      <c r="Q40" s="109"/>
      <c r="R40" s="109"/>
      <c r="S40" s="109"/>
      <c r="T40" s="109"/>
      <c r="U40" s="109"/>
    </row>
    <row r="41" spans="1:21" ht="28.5" customHeight="1">
      <c r="A41" s="100" t="s">
        <v>52</v>
      </c>
      <c r="B41" s="87" t="s">
        <v>44</v>
      </c>
      <c r="C41" s="87"/>
      <c r="D41" s="87"/>
      <c r="E41" s="87"/>
      <c r="F41" s="87"/>
      <c r="G41" s="87"/>
      <c r="H41" s="87"/>
      <c r="I41" s="87"/>
      <c r="J41" s="116"/>
      <c r="K41" s="189"/>
      <c r="M41" s="109"/>
      <c r="N41" s="109"/>
      <c r="O41" s="109"/>
      <c r="P41" s="109"/>
      <c r="Q41" s="109"/>
      <c r="R41" s="109"/>
      <c r="S41" s="109"/>
      <c r="T41" s="109"/>
      <c r="U41" s="109"/>
    </row>
    <row r="42" spans="1:21" ht="25.5" customHeight="1">
      <c r="A42" s="100" t="s">
        <v>54</v>
      </c>
      <c r="B42" s="87" t="s">
        <v>44</v>
      </c>
      <c r="C42" s="87"/>
      <c r="D42" s="87"/>
      <c r="E42" s="87"/>
      <c r="F42" s="87"/>
      <c r="G42" s="87"/>
      <c r="H42" s="87"/>
      <c r="I42" s="87"/>
      <c r="J42" s="116"/>
      <c r="K42" s="189"/>
      <c r="M42" s="109"/>
      <c r="N42" s="109"/>
      <c r="O42" s="109"/>
      <c r="P42" s="109"/>
      <c r="Q42" s="109"/>
      <c r="R42" s="109"/>
      <c r="S42" s="109"/>
      <c r="T42" s="109"/>
      <c r="U42" s="109"/>
    </row>
    <row r="43" spans="1:21" ht="42.75" customHeight="1">
      <c r="A43" s="100" t="s">
        <v>55</v>
      </c>
      <c r="B43" s="87" t="s">
        <v>56</v>
      </c>
      <c r="C43" s="114">
        <v>6947</v>
      </c>
      <c r="D43" s="114">
        <v>3026</v>
      </c>
      <c r="E43" s="114">
        <v>3921</v>
      </c>
      <c r="F43" s="87"/>
      <c r="G43" s="87"/>
      <c r="H43" s="114">
        <f>E43+D43</f>
        <v>6947</v>
      </c>
      <c r="I43" s="119">
        <v>12504600</v>
      </c>
      <c r="J43" s="116"/>
      <c r="K43" s="189"/>
      <c r="M43" s="109"/>
      <c r="N43" s="109"/>
      <c r="O43" s="109"/>
      <c r="P43" s="109"/>
      <c r="Q43" s="109"/>
      <c r="R43" s="109"/>
      <c r="S43" s="109"/>
      <c r="T43" s="109"/>
      <c r="U43" s="109"/>
    </row>
    <row r="44" spans="1:21" ht="43.5" customHeight="1">
      <c r="A44" s="100" t="s">
        <v>58</v>
      </c>
      <c r="B44" s="87" t="s">
        <v>44</v>
      </c>
      <c r="C44" s="87"/>
      <c r="D44" s="87"/>
      <c r="E44" s="87"/>
      <c r="F44" s="87"/>
      <c r="G44" s="87"/>
      <c r="H44" s="87"/>
      <c r="I44" s="87"/>
      <c r="J44" s="116"/>
      <c r="K44" s="189"/>
      <c r="M44" s="109"/>
      <c r="N44" s="109"/>
      <c r="O44" s="109"/>
      <c r="P44" s="109"/>
      <c r="Q44" s="109"/>
      <c r="R44" s="109"/>
      <c r="S44" s="109"/>
      <c r="T44" s="109"/>
      <c r="U44" s="109"/>
    </row>
    <row r="45" spans="1:21" ht="43.5" customHeight="1">
      <c r="A45" s="100" t="s">
        <v>59</v>
      </c>
      <c r="B45" s="87" t="s">
        <v>44</v>
      </c>
      <c r="C45" s="87"/>
      <c r="D45" s="87"/>
      <c r="E45" s="87"/>
      <c r="F45" s="87"/>
      <c r="G45" s="87"/>
      <c r="H45" s="87"/>
      <c r="I45" s="87"/>
      <c r="J45" s="116"/>
      <c r="K45" s="189"/>
      <c r="M45" s="109"/>
      <c r="N45" s="109"/>
      <c r="O45" s="109"/>
      <c r="P45" s="109"/>
      <c r="Q45" s="109"/>
      <c r="R45" s="109"/>
      <c r="S45" s="109"/>
      <c r="T45" s="109"/>
      <c r="U45" s="109"/>
    </row>
    <row r="46" spans="1:21" ht="43.15" customHeight="1">
      <c r="A46" s="100" t="s">
        <v>60</v>
      </c>
      <c r="B46" s="87" t="s">
        <v>44</v>
      </c>
      <c r="C46" s="87"/>
      <c r="D46" s="87"/>
      <c r="E46" s="87"/>
      <c r="F46" s="87"/>
      <c r="G46" s="87"/>
      <c r="H46" s="87"/>
      <c r="I46" s="87"/>
      <c r="J46" s="116"/>
      <c r="K46" s="189"/>
      <c r="M46" s="109"/>
      <c r="N46" s="109"/>
      <c r="O46" s="109"/>
      <c r="P46" s="109"/>
      <c r="Q46" s="109"/>
      <c r="R46" s="109"/>
      <c r="S46" s="109"/>
      <c r="T46" s="109"/>
      <c r="U46" s="109"/>
    </row>
    <row r="47" spans="1:21" ht="43.5" customHeight="1">
      <c r="A47" s="120" t="s">
        <v>61</v>
      </c>
      <c r="B47" s="87" t="s">
        <v>44</v>
      </c>
      <c r="C47" s="87"/>
      <c r="D47" s="87"/>
      <c r="E47" s="87"/>
      <c r="F47" s="87"/>
      <c r="G47" s="87"/>
      <c r="H47" s="87"/>
      <c r="I47" s="87"/>
      <c r="J47" s="116"/>
      <c r="K47" s="189"/>
      <c r="M47" s="109"/>
      <c r="N47" s="109"/>
      <c r="O47" s="109"/>
      <c r="P47" s="109"/>
      <c r="Q47" s="109"/>
      <c r="R47" s="109"/>
      <c r="S47" s="109"/>
      <c r="T47" s="109"/>
      <c r="U47" s="109"/>
    </row>
    <row r="48" spans="1:21" ht="43.5" customHeight="1">
      <c r="A48" s="100" t="s">
        <v>62</v>
      </c>
      <c r="B48" s="87" t="s">
        <v>44</v>
      </c>
      <c r="C48" s="87"/>
      <c r="D48" s="87"/>
      <c r="E48" s="87"/>
      <c r="F48" s="87"/>
      <c r="G48" s="87"/>
      <c r="H48" s="87"/>
      <c r="I48" s="87"/>
      <c r="J48" s="116"/>
      <c r="K48" s="189"/>
      <c r="M48" s="109"/>
      <c r="N48" s="109"/>
      <c r="O48" s="109"/>
      <c r="P48" s="109"/>
      <c r="Q48" s="109"/>
      <c r="R48" s="109"/>
      <c r="S48" s="109"/>
      <c r="T48" s="109"/>
      <c r="U48" s="109"/>
    </row>
    <row r="49" spans="1:26" ht="43.5" customHeight="1">
      <c r="A49" s="100" t="s">
        <v>63</v>
      </c>
      <c r="B49" s="87" t="s">
        <v>44</v>
      </c>
      <c r="C49" s="87"/>
      <c r="D49" s="87"/>
      <c r="E49" s="87"/>
      <c r="F49" s="87"/>
      <c r="G49" s="87"/>
      <c r="H49" s="87"/>
      <c r="I49" s="87"/>
      <c r="J49" s="116"/>
      <c r="K49" s="189"/>
      <c r="M49" s="109"/>
      <c r="N49" s="109"/>
      <c r="O49" s="109"/>
      <c r="P49" s="109"/>
      <c r="Q49" s="109"/>
      <c r="R49" s="109"/>
      <c r="S49" s="109"/>
      <c r="T49" s="109"/>
      <c r="U49" s="109"/>
    </row>
    <row r="50" spans="1:26" ht="43.5" customHeight="1">
      <c r="A50" s="111" t="s">
        <v>64</v>
      </c>
      <c r="B50" s="87"/>
      <c r="C50" s="87"/>
      <c r="D50" s="87"/>
      <c r="E50" s="87"/>
      <c r="F50" s="87"/>
      <c r="G50" s="87"/>
      <c r="H50" s="87"/>
      <c r="I50" s="87"/>
      <c r="J50" s="89"/>
      <c r="K50" s="89" t="s">
        <v>65</v>
      </c>
      <c r="M50" s="109"/>
      <c r="N50" s="109"/>
      <c r="O50" s="109"/>
      <c r="P50" s="109"/>
      <c r="Q50" s="109"/>
      <c r="R50" s="109"/>
      <c r="S50" s="109"/>
      <c r="T50" s="109"/>
      <c r="U50" s="109"/>
    </row>
    <row r="51" spans="1:26" ht="33" customHeight="1">
      <c r="A51" s="121" t="s">
        <v>66</v>
      </c>
      <c r="B51" s="122"/>
      <c r="C51" s="87"/>
      <c r="D51" s="87"/>
      <c r="E51" s="87"/>
      <c r="F51" s="87"/>
      <c r="G51" s="87"/>
      <c r="H51" s="87"/>
      <c r="I51" s="87"/>
      <c r="J51" s="113"/>
      <c r="K51" s="113" t="s">
        <v>67</v>
      </c>
      <c r="M51" s="109"/>
      <c r="N51" s="109"/>
      <c r="O51" s="109"/>
      <c r="P51" s="109"/>
      <c r="Q51" s="109"/>
      <c r="R51" s="109"/>
      <c r="S51" s="109"/>
      <c r="T51" s="109"/>
      <c r="U51" s="109"/>
    </row>
    <row r="52" spans="1:26" ht="33" customHeight="1">
      <c r="A52" s="97" t="s">
        <v>68</v>
      </c>
      <c r="B52" s="87"/>
      <c r="C52" s="87"/>
      <c r="D52" s="87"/>
      <c r="E52" s="87"/>
      <c r="F52" s="87"/>
      <c r="G52" s="87"/>
      <c r="H52" s="87"/>
      <c r="I52" s="87"/>
      <c r="J52" s="89"/>
      <c r="K52" s="89" t="s">
        <v>47</v>
      </c>
      <c r="M52" s="109"/>
      <c r="N52" s="109"/>
      <c r="O52" s="109"/>
      <c r="P52" s="109"/>
      <c r="Q52" s="109"/>
      <c r="R52" s="109"/>
      <c r="S52" s="109"/>
      <c r="T52" s="109"/>
      <c r="U52" s="109"/>
    </row>
    <row r="53" spans="1:26" ht="15.75" customHeight="1">
      <c r="A53" s="123" t="s">
        <v>69</v>
      </c>
      <c r="B53" s="124" t="s">
        <v>17</v>
      </c>
      <c r="C53" s="125" t="s">
        <v>70</v>
      </c>
      <c r="D53" s="126"/>
      <c r="E53" s="126"/>
      <c r="F53" s="126"/>
      <c r="G53" s="126"/>
      <c r="H53" s="126"/>
      <c r="I53" s="126"/>
      <c r="J53" s="127"/>
      <c r="K53" s="203" t="s">
        <v>71</v>
      </c>
      <c r="L53" s="128"/>
      <c r="M53" s="129"/>
      <c r="N53" s="129"/>
      <c r="O53" s="129"/>
      <c r="P53" s="129"/>
      <c r="Q53" s="129"/>
      <c r="R53" s="129"/>
      <c r="S53" s="129"/>
      <c r="T53" s="129"/>
      <c r="U53" s="129"/>
      <c r="V53" s="128"/>
      <c r="W53" s="128"/>
      <c r="X53" s="128"/>
      <c r="Y53" s="128"/>
      <c r="Z53" s="128"/>
    </row>
    <row r="54" spans="1:26" ht="27.6" customHeight="1">
      <c r="A54" s="130" t="s">
        <v>72</v>
      </c>
      <c r="B54" s="124" t="s">
        <v>17</v>
      </c>
      <c r="C54" s="125" t="s">
        <v>70</v>
      </c>
      <c r="D54" s="126"/>
      <c r="E54" s="126"/>
      <c r="F54" s="126"/>
      <c r="G54" s="126"/>
      <c r="H54" s="126"/>
      <c r="I54" s="126"/>
      <c r="J54" s="127"/>
      <c r="K54" s="189"/>
      <c r="L54" s="128"/>
      <c r="M54" s="129"/>
      <c r="N54" s="129"/>
      <c r="O54" s="129"/>
      <c r="P54" s="129"/>
      <c r="Q54" s="129"/>
      <c r="R54" s="129"/>
      <c r="S54" s="129"/>
      <c r="T54" s="129"/>
      <c r="U54" s="129"/>
      <c r="V54" s="128"/>
      <c r="W54" s="128"/>
      <c r="X54" s="128"/>
      <c r="Y54" s="128"/>
      <c r="Z54" s="128"/>
    </row>
    <row r="55" spans="1:26" ht="30" customHeight="1">
      <c r="A55" s="130" t="s">
        <v>73</v>
      </c>
      <c r="B55" s="124" t="s">
        <v>17</v>
      </c>
      <c r="C55" s="125" t="s">
        <v>70</v>
      </c>
      <c r="D55" s="126"/>
      <c r="E55" s="126"/>
      <c r="F55" s="126"/>
      <c r="G55" s="126"/>
      <c r="H55" s="126"/>
      <c r="I55" s="126"/>
      <c r="J55" s="127"/>
      <c r="K55" s="189"/>
      <c r="L55" s="128"/>
      <c r="M55" s="129"/>
      <c r="N55" s="129"/>
      <c r="O55" s="129"/>
      <c r="P55" s="129"/>
      <c r="Q55" s="129"/>
      <c r="R55" s="129"/>
      <c r="S55" s="129"/>
      <c r="T55" s="129"/>
      <c r="U55" s="129"/>
      <c r="V55" s="128"/>
      <c r="W55" s="128"/>
      <c r="X55" s="128"/>
      <c r="Y55" s="128"/>
      <c r="Z55" s="128"/>
    </row>
    <row r="56" spans="1:26" ht="29.45" customHeight="1">
      <c r="A56" s="130" t="s">
        <v>74</v>
      </c>
      <c r="B56" s="124" t="s">
        <v>17</v>
      </c>
      <c r="C56" s="125" t="s">
        <v>70</v>
      </c>
      <c r="D56" s="126"/>
      <c r="E56" s="126"/>
      <c r="F56" s="126"/>
      <c r="G56" s="126"/>
      <c r="H56" s="126"/>
      <c r="I56" s="126"/>
      <c r="J56" s="127"/>
      <c r="K56" s="189"/>
      <c r="L56" s="128"/>
      <c r="M56" s="129"/>
      <c r="N56" s="129"/>
      <c r="O56" s="129"/>
      <c r="P56" s="129"/>
      <c r="Q56" s="129"/>
      <c r="R56" s="129"/>
      <c r="S56" s="129"/>
      <c r="T56" s="129"/>
      <c r="U56" s="129"/>
      <c r="V56" s="128"/>
      <c r="W56" s="128"/>
      <c r="X56" s="128"/>
      <c r="Y56" s="128"/>
      <c r="Z56" s="128"/>
    </row>
    <row r="57" spans="1:26" ht="29.45" customHeight="1">
      <c r="A57" s="130" t="s">
        <v>75</v>
      </c>
      <c r="B57" s="124" t="s">
        <v>17</v>
      </c>
      <c r="C57" s="125" t="s">
        <v>70</v>
      </c>
      <c r="D57" s="126"/>
      <c r="E57" s="126"/>
      <c r="F57" s="126"/>
      <c r="G57" s="126"/>
      <c r="H57" s="126"/>
      <c r="I57" s="126"/>
      <c r="J57" s="127"/>
      <c r="K57" s="190"/>
      <c r="L57" s="128"/>
      <c r="M57" s="129"/>
      <c r="N57" s="129"/>
      <c r="O57" s="129"/>
      <c r="P57" s="129"/>
      <c r="Q57" s="129"/>
      <c r="R57" s="129"/>
      <c r="S57" s="129"/>
      <c r="T57" s="129"/>
      <c r="U57" s="129"/>
      <c r="V57" s="128"/>
      <c r="W57" s="128"/>
      <c r="X57" s="128"/>
      <c r="Y57" s="128"/>
      <c r="Z57" s="128"/>
    </row>
    <row r="58" spans="1:26" ht="32.450000000000003" customHeight="1">
      <c r="A58" s="131" t="s">
        <v>76</v>
      </c>
      <c r="B58" s="132" t="s">
        <v>17</v>
      </c>
      <c r="C58" s="125" t="s">
        <v>70</v>
      </c>
      <c r="D58" s="126"/>
      <c r="E58" s="126"/>
      <c r="F58" s="126"/>
      <c r="G58" s="126"/>
      <c r="H58" s="126"/>
      <c r="I58" s="126"/>
      <c r="J58" s="127"/>
      <c r="K58" s="127"/>
      <c r="L58" s="128"/>
      <c r="M58" s="129"/>
      <c r="N58" s="129"/>
      <c r="O58" s="129"/>
      <c r="P58" s="129"/>
      <c r="Q58" s="129"/>
      <c r="R58" s="129"/>
      <c r="S58" s="129"/>
      <c r="T58" s="129"/>
      <c r="U58" s="129"/>
      <c r="V58" s="128"/>
      <c r="W58" s="128"/>
      <c r="X58" s="128"/>
      <c r="Y58" s="128"/>
      <c r="Z58" s="128"/>
    </row>
    <row r="59" spans="1:26" ht="15.75" customHeight="1">
      <c r="A59" s="111" t="s">
        <v>77</v>
      </c>
      <c r="B59" s="124"/>
      <c r="C59" s="126"/>
      <c r="D59" s="126"/>
      <c r="E59" s="126"/>
      <c r="F59" s="126"/>
      <c r="G59" s="126"/>
      <c r="H59" s="126"/>
      <c r="I59" s="126"/>
      <c r="J59" s="127"/>
      <c r="K59" s="127" t="s">
        <v>78</v>
      </c>
      <c r="L59" s="128"/>
      <c r="M59" s="129"/>
      <c r="N59" s="129"/>
      <c r="O59" s="129"/>
      <c r="P59" s="129"/>
      <c r="Q59" s="129"/>
      <c r="R59" s="129"/>
      <c r="S59" s="129"/>
      <c r="T59" s="129"/>
      <c r="U59" s="129"/>
      <c r="V59" s="128"/>
      <c r="W59" s="128"/>
      <c r="X59" s="128"/>
      <c r="Y59" s="128"/>
      <c r="Z59" s="128"/>
    </row>
    <row r="60" spans="1:26" ht="15.75" customHeight="1">
      <c r="A60" s="97" t="s">
        <v>79</v>
      </c>
      <c r="B60" s="124"/>
      <c r="C60" s="126"/>
      <c r="D60" s="126"/>
      <c r="E60" s="126"/>
      <c r="F60" s="126"/>
      <c r="G60" s="126"/>
      <c r="H60" s="126"/>
      <c r="I60" s="126"/>
      <c r="J60" s="127"/>
      <c r="K60" s="127" t="s">
        <v>80</v>
      </c>
      <c r="L60" s="128"/>
      <c r="M60" s="129"/>
      <c r="N60" s="129"/>
      <c r="O60" s="129"/>
      <c r="P60" s="129"/>
      <c r="Q60" s="129"/>
      <c r="R60" s="129"/>
      <c r="S60" s="129"/>
      <c r="T60" s="129"/>
      <c r="U60" s="129"/>
      <c r="V60" s="128"/>
      <c r="W60" s="128"/>
      <c r="X60" s="128"/>
      <c r="Y60" s="128"/>
      <c r="Z60" s="128"/>
    </row>
    <row r="61" spans="1:26" ht="15.75" customHeight="1">
      <c r="A61" s="97" t="s">
        <v>81</v>
      </c>
      <c r="B61" s="124"/>
      <c r="C61" s="126"/>
      <c r="D61" s="126"/>
      <c r="E61" s="126"/>
      <c r="F61" s="126"/>
      <c r="G61" s="126"/>
      <c r="H61" s="126"/>
      <c r="I61" s="126"/>
      <c r="J61" s="127"/>
      <c r="K61" s="127" t="s">
        <v>82</v>
      </c>
      <c r="L61" s="128"/>
      <c r="M61" s="129"/>
      <c r="N61" s="129"/>
      <c r="O61" s="129"/>
      <c r="P61" s="129"/>
      <c r="Q61" s="129"/>
      <c r="R61" s="129"/>
      <c r="S61" s="129"/>
      <c r="T61" s="129"/>
      <c r="U61" s="129"/>
      <c r="V61" s="128"/>
      <c r="W61" s="128"/>
      <c r="X61" s="128"/>
      <c r="Y61" s="128"/>
      <c r="Z61" s="128"/>
    </row>
    <row r="62" spans="1:26" ht="15.75" customHeight="1">
      <c r="A62" s="100" t="s">
        <v>83</v>
      </c>
      <c r="B62" s="124" t="s">
        <v>84</v>
      </c>
      <c r="C62" s="126"/>
      <c r="D62" s="126"/>
      <c r="E62" s="126"/>
      <c r="F62" s="126"/>
      <c r="G62" s="126"/>
      <c r="H62" s="126"/>
      <c r="I62" s="126"/>
      <c r="J62" s="127"/>
      <c r="K62" s="203" t="s">
        <v>85</v>
      </c>
      <c r="L62" s="128"/>
      <c r="M62" s="129"/>
      <c r="N62" s="129"/>
      <c r="O62" s="129"/>
      <c r="P62" s="129"/>
      <c r="Q62" s="129"/>
      <c r="R62" s="129"/>
      <c r="S62" s="129"/>
      <c r="T62" s="129"/>
      <c r="U62" s="129"/>
      <c r="V62" s="128"/>
      <c r="W62" s="128"/>
      <c r="X62" s="128"/>
      <c r="Y62" s="128"/>
      <c r="Z62" s="128"/>
    </row>
    <row r="63" spans="1:26" ht="15.75" customHeight="1">
      <c r="A63" s="100" t="s">
        <v>86</v>
      </c>
      <c r="B63" s="124" t="s">
        <v>84</v>
      </c>
      <c r="C63" s="126"/>
      <c r="D63" s="126"/>
      <c r="E63" s="126"/>
      <c r="F63" s="126"/>
      <c r="G63" s="126"/>
      <c r="H63" s="126"/>
      <c r="I63" s="126"/>
      <c r="J63" s="127"/>
      <c r="K63" s="190"/>
      <c r="L63" s="128"/>
      <c r="M63" s="129"/>
      <c r="N63" s="129"/>
      <c r="O63" s="129"/>
      <c r="P63" s="129"/>
      <c r="Q63" s="129"/>
      <c r="R63" s="129"/>
      <c r="S63" s="129"/>
      <c r="T63" s="129"/>
      <c r="U63" s="129"/>
      <c r="V63" s="128"/>
      <c r="W63" s="128"/>
      <c r="X63" s="128"/>
      <c r="Y63" s="128"/>
      <c r="Z63" s="128"/>
    </row>
    <row r="64" spans="1:26" ht="15.75" customHeight="1">
      <c r="A64" s="204" t="s">
        <v>87</v>
      </c>
      <c r="B64" s="192"/>
      <c r="C64" s="192"/>
      <c r="D64" s="192"/>
      <c r="E64" s="192"/>
      <c r="F64" s="192"/>
      <c r="G64" s="192"/>
      <c r="H64" s="192"/>
      <c r="I64" s="192"/>
      <c r="J64" s="192"/>
      <c r="K64" s="193"/>
    </row>
    <row r="65" spans="1:26" ht="15.75" customHeight="1">
      <c r="A65" s="205" t="s">
        <v>88</v>
      </c>
      <c r="B65" s="206"/>
      <c r="C65" s="206"/>
      <c r="D65" s="206"/>
      <c r="E65" s="206"/>
      <c r="F65" s="206"/>
      <c r="G65" s="206"/>
      <c r="H65" s="206"/>
      <c r="I65" s="206"/>
      <c r="J65" s="206"/>
      <c r="K65" s="206"/>
    </row>
    <row r="66" spans="1:26" ht="15.75" customHeight="1">
      <c r="A66" s="133" t="s">
        <v>89</v>
      </c>
      <c r="B66" s="87"/>
      <c r="C66" s="87"/>
      <c r="D66" s="87"/>
      <c r="E66" s="87"/>
      <c r="F66" s="87"/>
      <c r="G66" s="87"/>
      <c r="H66" s="87"/>
      <c r="I66" s="87"/>
      <c r="J66" s="134"/>
      <c r="K66" s="134" t="s">
        <v>90</v>
      </c>
    </row>
    <row r="67" spans="1:26" ht="15.75" customHeight="1">
      <c r="A67" s="86" t="s">
        <v>91</v>
      </c>
      <c r="B67" s="87"/>
      <c r="C67" s="87"/>
      <c r="D67" s="87"/>
      <c r="E67" s="87"/>
      <c r="F67" s="87"/>
      <c r="G67" s="87"/>
      <c r="H67" s="87"/>
      <c r="I67" s="87"/>
      <c r="J67" s="134"/>
      <c r="K67" s="134" t="s">
        <v>92</v>
      </c>
    </row>
    <row r="68" spans="1:26" ht="15.75" customHeight="1">
      <c r="A68" s="86" t="s">
        <v>93</v>
      </c>
      <c r="B68" s="87"/>
      <c r="C68" s="87"/>
      <c r="D68" s="87"/>
      <c r="E68" s="87"/>
      <c r="F68" s="87"/>
      <c r="G68" s="87"/>
      <c r="H68" s="87"/>
      <c r="I68" s="87"/>
      <c r="J68" s="134"/>
      <c r="K68" s="134" t="s">
        <v>94</v>
      </c>
    </row>
    <row r="69" spans="1:26" ht="15.75" customHeight="1">
      <c r="A69" s="207" t="s">
        <v>95</v>
      </c>
      <c r="B69" s="192"/>
      <c r="C69" s="192"/>
      <c r="D69" s="192"/>
      <c r="E69" s="192"/>
      <c r="F69" s="192"/>
      <c r="G69" s="192"/>
      <c r="H69" s="192"/>
      <c r="I69" s="192"/>
      <c r="J69" s="192"/>
      <c r="K69" s="192"/>
      <c r="L69" s="135"/>
      <c r="M69" s="135"/>
      <c r="N69" s="135"/>
      <c r="O69" s="135"/>
      <c r="P69" s="135"/>
      <c r="Q69" s="135"/>
      <c r="R69" s="135"/>
      <c r="S69" s="135"/>
      <c r="T69" s="135"/>
      <c r="U69" s="135"/>
      <c r="V69" s="135"/>
      <c r="W69" s="135"/>
      <c r="X69" s="135"/>
      <c r="Y69" s="135"/>
      <c r="Z69" s="136"/>
    </row>
    <row r="70" spans="1:26" ht="108.75" customHeight="1">
      <c r="A70" s="137" t="s">
        <v>96</v>
      </c>
      <c r="B70" s="138"/>
      <c r="C70" s="138"/>
      <c r="D70" s="138" t="e">
        <f>D71/D73</f>
        <v>#DIV/0!</v>
      </c>
      <c r="E70" s="138" t="e">
        <f>E71/E73</f>
        <v>#DIV/0!</v>
      </c>
      <c r="F70" s="138" t="e">
        <f>F71/F73</f>
        <v>#DIV/0!</v>
      </c>
      <c r="G70" s="138" t="e">
        <f>G71/G73</f>
        <v>#DIV/0!</v>
      </c>
      <c r="H70" s="138" t="e">
        <f>H71/H73</f>
        <v>#DIV/0!</v>
      </c>
      <c r="I70" s="139"/>
      <c r="J70" s="108"/>
      <c r="K70" s="108" t="s">
        <v>97</v>
      </c>
      <c r="L70" s="140"/>
      <c r="M70" s="141"/>
      <c r="N70" s="141"/>
      <c r="O70" s="141"/>
      <c r="P70" s="141"/>
      <c r="Q70" s="141"/>
      <c r="R70" s="141"/>
      <c r="S70" s="142"/>
      <c r="T70" s="142"/>
      <c r="U70" s="142"/>
      <c r="V70" s="142"/>
      <c r="W70" s="142"/>
      <c r="X70" s="142"/>
      <c r="Y70" s="142"/>
      <c r="Z70" s="142"/>
    </row>
    <row r="71" spans="1:26" ht="15.75" customHeight="1">
      <c r="A71" s="143" t="s">
        <v>98</v>
      </c>
      <c r="B71" s="101"/>
      <c r="C71" s="101"/>
      <c r="D71" s="101"/>
      <c r="E71" s="101"/>
      <c r="F71" s="101"/>
      <c r="G71" s="101"/>
      <c r="H71" s="101"/>
      <c r="I71" s="144"/>
      <c r="J71" s="145"/>
      <c r="K71" s="145"/>
      <c r="L71" s="146"/>
      <c r="M71" s="109"/>
      <c r="N71" s="109"/>
      <c r="O71" s="109"/>
      <c r="P71" s="109"/>
      <c r="Q71" s="109"/>
      <c r="R71" s="109"/>
    </row>
    <row r="72" spans="1:26" ht="15.75" customHeight="1">
      <c r="A72" s="208" t="s">
        <v>99</v>
      </c>
      <c r="B72" s="192"/>
      <c r="C72" s="192"/>
      <c r="D72" s="192"/>
      <c r="E72" s="192"/>
      <c r="F72" s="192"/>
      <c r="G72" s="192"/>
      <c r="H72" s="192"/>
      <c r="I72" s="192"/>
      <c r="J72" s="192"/>
      <c r="K72" s="193"/>
      <c r="L72" s="147"/>
      <c r="M72" s="147"/>
      <c r="N72" s="147"/>
      <c r="O72" s="147"/>
      <c r="P72" s="147"/>
      <c r="Q72" s="147"/>
      <c r="R72" s="148"/>
    </row>
    <row r="73" spans="1:26" ht="15.75" customHeight="1">
      <c r="A73" s="149" t="s">
        <v>100</v>
      </c>
      <c r="B73" s="150" t="s">
        <v>101</v>
      </c>
      <c r="C73" s="102"/>
      <c r="D73" s="102"/>
      <c r="E73" s="102"/>
      <c r="F73" s="102"/>
      <c r="G73" s="102"/>
      <c r="H73" s="102"/>
      <c r="I73" s="103"/>
      <c r="J73" s="151"/>
      <c r="K73" s="151" t="s">
        <v>102</v>
      </c>
      <c r="L73" s="152"/>
      <c r="M73" s="96"/>
      <c r="N73" s="96"/>
      <c r="O73" s="96"/>
      <c r="P73" s="96"/>
      <c r="Q73" s="96"/>
      <c r="R73" s="96"/>
    </row>
    <row r="74" spans="1:26" ht="15.75" customHeight="1">
      <c r="A74" s="197" t="s">
        <v>103</v>
      </c>
      <c r="B74" s="192"/>
      <c r="C74" s="192"/>
      <c r="D74" s="192"/>
      <c r="E74" s="192"/>
      <c r="F74" s="192"/>
      <c r="G74" s="192"/>
      <c r="H74" s="192"/>
      <c r="I74" s="192"/>
      <c r="J74" s="192"/>
      <c r="K74" s="193"/>
      <c r="L74" s="153"/>
      <c r="M74" s="154"/>
      <c r="N74" s="154"/>
      <c r="O74" s="154"/>
      <c r="P74" s="154"/>
      <c r="Q74" s="154"/>
      <c r="R74" s="154"/>
    </row>
    <row r="75" spans="1:26" ht="15.75" customHeight="1">
      <c r="A75" s="86" t="s">
        <v>104</v>
      </c>
      <c r="B75" s="102"/>
      <c r="C75" s="102"/>
      <c r="D75" s="102"/>
      <c r="E75" s="102"/>
      <c r="F75" s="102"/>
      <c r="G75" s="102"/>
      <c r="H75" s="102"/>
      <c r="I75" s="102"/>
      <c r="J75" s="151"/>
      <c r="K75" s="151" t="s">
        <v>105</v>
      </c>
      <c r="L75" s="152"/>
      <c r="M75" s="96"/>
      <c r="N75" s="96"/>
      <c r="O75" s="96"/>
      <c r="P75" s="96"/>
      <c r="Q75" s="96"/>
      <c r="R75" s="96"/>
    </row>
    <row r="76" spans="1:26" ht="15.75" customHeight="1">
      <c r="A76" s="86" t="s">
        <v>106</v>
      </c>
      <c r="B76" s="101" t="s">
        <v>107</v>
      </c>
      <c r="C76" s="102"/>
      <c r="D76" s="102"/>
      <c r="E76" s="102"/>
      <c r="F76" s="102"/>
      <c r="G76" s="102"/>
      <c r="H76" s="102"/>
      <c r="I76" s="102"/>
      <c r="J76" s="151"/>
      <c r="K76" s="151" t="s">
        <v>105</v>
      </c>
      <c r="L76" s="152"/>
      <c r="M76" s="96"/>
      <c r="N76" s="96"/>
      <c r="O76" s="96"/>
      <c r="P76" s="96"/>
      <c r="Q76" s="96"/>
      <c r="R76" s="96"/>
    </row>
    <row r="77" spans="1:26" ht="15.75" customHeight="1">
      <c r="A77" s="86" t="s">
        <v>108</v>
      </c>
      <c r="B77" s="101" t="s">
        <v>44</v>
      </c>
      <c r="C77" s="102"/>
      <c r="D77" s="102"/>
      <c r="E77" s="102"/>
      <c r="F77" s="102"/>
      <c r="G77" s="102"/>
      <c r="H77" s="102"/>
      <c r="I77" s="102"/>
      <c r="J77" s="151"/>
      <c r="K77" s="151" t="s">
        <v>109</v>
      </c>
      <c r="L77" s="152"/>
      <c r="M77" s="96"/>
      <c r="N77" s="96"/>
      <c r="O77" s="96"/>
      <c r="P77" s="96"/>
      <c r="Q77" s="96"/>
      <c r="R77" s="96"/>
    </row>
    <row r="78" spans="1:26" ht="15.75" customHeight="1"/>
    <row r="79" spans="1:26" ht="15.75" customHeight="1">
      <c r="A79" s="155"/>
    </row>
    <row r="80" spans="1:26" ht="15.75" customHeight="1">
      <c r="A80" s="156" t="s">
        <v>110</v>
      </c>
    </row>
    <row r="81" spans="1:6" ht="15.75" customHeight="1">
      <c r="A81" s="156" t="s">
        <v>111</v>
      </c>
    </row>
    <row r="82" spans="1:6" ht="15.75" customHeight="1">
      <c r="A82" s="156" t="s">
        <v>112</v>
      </c>
    </row>
    <row r="83" spans="1:6" ht="15.75" customHeight="1"/>
    <row r="84" spans="1:6" ht="15.75" customHeight="1"/>
    <row r="85" spans="1:6" ht="15.75" customHeight="1"/>
    <row r="86" spans="1:6" ht="15.75" customHeight="1"/>
    <row r="87" spans="1:6" ht="15.75" hidden="1" customHeight="1"/>
    <row r="88" spans="1:6" ht="15.75" hidden="1" customHeight="1">
      <c r="A88" s="157" t="s">
        <v>114</v>
      </c>
      <c r="B88" s="157" t="s">
        <v>115</v>
      </c>
      <c r="C88" s="157"/>
      <c r="D88" s="157" t="s">
        <v>116</v>
      </c>
      <c r="E88" s="157"/>
      <c r="F88" s="157"/>
    </row>
    <row r="89" spans="1:6" ht="15.75" hidden="1" customHeight="1"/>
    <row r="90" spans="1:6" ht="15.75" hidden="1" customHeight="1"/>
    <row r="91" spans="1:6" ht="15.75" hidden="1" customHeight="1">
      <c r="A91" s="158" t="s">
        <v>117</v>
      </c>
      <c r="B91" s="158" t="s">
        <v>118</v>
      </c>
      <c r="C91" s="158"/>
      <c r="D91" s="158" t="s">
        <v>119</v>
      </c>
      <c r="E91" s="158"/>
      <c r="F91" s="158"/>
    </row>
    <row r="92" spans="1:6" ht="15.75" hidden="1" customHeight="1">
      <c r="A92" s="157" t="s">
        <v>120</v>
      </c>
      <c r="B92" s="157" t="s">
        <v>121</v>
      </c>
      <c r="C92" s="157"/>
      <c r="D92" s="157" t="s">
        <v>122</v>
      </c>
      <c r="E92" s="157"/>
      <c r="F92" s="157"/>
    </row>
    <row r="93" spans="1:6" ht="15.75" hidden="1" customHeight="1"/>
    <row r="94" spans="1:6" ht="15.75" hidden="1" customHeight="1"/>
    <row r="95" spans="1:6" ht="15.75" hidden="1" customHeight="1"/>
    <row r="96" spans="1:6" ht="15.75" hidden="1"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A74:K74"/>
    <mergeCell ref="A25:K25"/>
    <mergeCell ref="A26:I26"/>
    <mergeCell ref="K26:K32"/>
    <mergeCell ref="A33:K33"/>
    <mergeCell ref="K39:K49"/>
    <mergeCell ref="K53:K57"/>
    <mergeCell ref="K62:K63"/>
    <mergeCell ref="A64:K64"/>
    <mergeCell ref="A65:K65"/>
    <mergeCell ref="A69:K69"/>
    <mergeCell ref="A72:K72"/>
    <mergeCell ref="K18:K24"/>
    <mergeCell ref="D2:H2"/>
    <mergeCell ref="A4:K4"/>
    <mergeCell ref="K5:K8"/>
    <mergeCell ref="A9:K9"/>
    <mergeCell ref="K10:K17"/>
  </mergeCells>
  <printOptions horizontalCentered="1" gridLines="1"/>
  <pageMargins left="0.7" right="0.7" top="0.75" bottom="0.75" header="0" footer="0"/>
  <pageSetup paperSize="9" scale="43" pageOrder="overThenDown" orientation="landscape" cellComments="atEn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outlinePr summaryBelow="0" summaryRight="0"/>
  </sheetPr>
  <dimension ref="A1:Z1000"/>
  <sheetViews>
    <sheetView zoomScale="73" zoomScaleNormal="73" workbookViewId="0">
      <pane ySplit="3" topLeftCell="A37" activePane="bottomLeft" state="frozen"/>
      <selection pane="bottomLeft" activeCell="B50" sqref="B50"/>
    </sheetView>
  </sheetViews>
  <sheetFormatPr defaultColWidth="14.42578125" defaultRowHeight="15" customHeight="1"/>
  <cols>
    <col min="1" max="1" width="62.7109375" style="78" customWidth="1"/>
    <col min="2" max="2" width="20.85546875" style="78" customWidth="1"/>
    <col min="3" max="3" width="27.7109375" style="78" customWidth="1"/>
    <col min="4" max="4" width="12.7109375" style="78" customWidth="1"/>
    <col min="5" max="5" width="15" style="78" customWidth="1"/>
    <col min="6" max="6" width="13.7109375" style="78" customWidth="1"/>
    <col min="7" max="7" width="14.28515625" style="78" customWidth="1"/>
    <col min="8" max="8" width="18.5703125" style="78" customWidth="1"/>
    <col min="9" max="9" width="24.140625" style="78" customWidth="1"/>
    <col min="10" max="10" width="47.42578125" style="78" customWidth="1"/>
    <col min="11" max="11" width="61" style="78" customWidth="1"/>
    <col min="12" max="16384" width="14.42578125" style="78"/>
  </cols>
  <sheetData>
    <row r="1" spans="1:26" ht="15.75" customHeight="1"/>
    <row r="2" spans="1:26" ht="15.75" customHeight="1">
      <c r="A2" s="79" t="s">
        <v>0</v>
      </c>
      <c r="B2" s="80" t="s">
        <v>1</v>
      </c>
      <c r="C2" s="80" t="s">
        <v>2</v>
      </c>
      <c r="D2" s="191" t="s">
        <v>3</v>
      </c>
      <c r="E2" s="192"/>
      <c r="F2" s="192"/>
      <c r="G2" s="192"/>
      <c r="H2" s="193"/>
      <c r="I2" s="81" t="s">
        <v>4</v>
      </c>
      <c r="J2" s="82" t="s">
        <v>5</v>
      </c>
      <c r="K2" s="83" t="s">
        <v>6</v>
      </c>
    </row>
    <row r="3" spans="1:26" ht="15.75" customHeight="1">
      <c r="A3" s="79"/>
      <c r="B3" s="80"/>
      <c r="C3" s="80" t="s">
        <v>7</v>
      </c>
      <c r="D3" s="80" t="s">
        <v>8</v>
      </c>
      <c r="E3" s="80" t="s">
        <v>9</v>
      </c>
      <c r="F3" s="80" t="s">
        <v>10</v>
      </c>
      <c r="G3" s="80" t="s">
        <v>11</v>
      </c>
      <c r="H3" s="80" t="s">
        <v>12</v>
      </c>
      <c r="I3" s="84"/>
      <c r="J3" s="85"/>
      <c r="K3" s="85"/>
    </row>
    <row r="4" spans="1:26" ht="15.75" customHeight="1">
      <c r="A4" s="194" t="s">
        <v>13</v>
      </c>
      <c r="B4" s="192"/>
      <c r="C4" s="192"/>
      <c r="D4" s="192"/>
      <c r="E4" s="192"/>
      <c r="F4" s="192"/>
      <c r="G4" s="192"/>
      <c r="H4" s="192"/>
      <c r="I4" s="192"/>
      <c r="J4" s="192"/>
      <c r="K4" s="193"/>
    </row>
    <row r="5" spans="1:26" ht="30" customHeight="1">
      <c r="A5" s="86" t="s">
        <v>14</v>
      </c>
      <c r="B5" s="87"/>
      <c r="C5" s="87"/>
      <c r="D5" s="87"/>
      <c r="E5" s="87"/>
      <c r="F5" s="87"/>
      <c r="G5" s="87"/>
      <c r="H5" s="87"/>
      <c r="I5" s="88"/>
      <c r="J5" s="89"/>
      <c r="K5" s="195" t="s">
        <v>15</v>
      </c>
    </row>
    <row r="6" spans="1:26" ht="39" customHeight="1">
      <c r="A6" s="86" t="s">
        <v>16</v>
      </c>
      <c r="B6" s="87" t="s">
        <v>17</v>
      </c>
      <c r="C6" s="87"/>
      <c r="D6" s="87"/>
      <c r="E6" s="87"/>
      <c r="F6" s="87"/>
      <c r="G6" s="87"/>
      <c r="H6" s="87"/>
      <c r="I6" s="88"/>
      <c r="J6" s="89"/>
      <c r="K6" s="189"/>
    </row>
    <row r="7" spans="1:26" ht="42" customHeight="1">
      <c r="A7" s="86" t="s">
        <v>18</v>
      </c>
      <c r="B7" s="87" t="s">
        <v>17</v>
      </c>
      <c r="C7" s="87"/>
      <c r="D7" s="87"/>
      <c r="E7" s="87"/>
      <c r="F7" s="87"/>
      <c r="G7" s="87"/>
      <c r="H7" s="87"/>
      <c r="I7" s="88"/>
      <c r="J7" s="89"/>
      <c r="K7" s="189"/>
    </row>
    <row r="8" spans="1:26" ht="36" customHeight="1">
      <c r="A8" s="86" t="s">
        <v>19</v>
      </c>
      <c r="B8" s="87" t="s">
        <v>17</v>
      </c>
      <c r="C8" s="87"/>
      <c r="D8" s="87"/>
      <c r="E8" s="87"/>
      <c r="F8" s="87"/>
      <c r="G8" s="87"/>
      <c r="H8" s="87"/>
      <c r="I8" s="88"/>
      <c r="J8" s="89"/>
      <c r="K8" s="190"/>
    </row>
    <row r="9" spans="1:26" ht="15.75" customHeight="1">
      <c r="A9" s="196" t="s">
        <v>20</v>
      </c>
      <c r="B9" s="192"/>
      <c r="C9" s="192"/>
      <c r="D9" s="192"/>
      <c r="E9" s="192"/>
      <c r="F9" s="192"/>
      <c r="G9" s="192"/>
      <c r="H9" s="192"/>
      <c r="I9" s="192"/>
      <c r="J9" s="192"/>
      <c r="K9" s="193"/>
      <c r="L9" s="90"/>
      <c r="M9" s="90"/>
      <c r="N9" s="90"/>
      <c r="O9" s="90"/>
      <c r="P9" s="90"/>
      <c r="Q9" s="90"/>
      <c r="R9" s="90"/>
      <c r="S9" s="90"/>
      <c r="T9" s="90"/>
      <c r="U9" s="90"/>
      <c r="V9" s="90"/>
      <c r="W9" s="90"/>
      <c r="X9" s="90"/>
      <c r="Y9" s="90"/>
      <c r="Z9" s="90"/>
    </row>
    <row r="10" spans="1:26" ht="15.75" customHeight="1">
      <c r="A10" s="106" t="s">
        <v>21</v>
      </c>
      <c r="B10" s="92"/>
      <c r="C10" s="93" t="e">
        <f t="shared" ref="C10:H10" si="0">C18/C11</f>
        <v>#DIV/0!</v>
      </c>
      <c r="D10" s="93" t="e">
        <f t="shared" si="0"/>
        <v>#DIV/0!</v>
      </c>
      <c r="E10" s="93" t="e">
        <f t="shared" si="0"/>
        <v>#DIV/0!</v>
      </c>
      <c r="F10" s="93" t="e">
        <f t="shared" si="0"/>
        <v>#DIV/0!</v>
      </c>
      <c r="G10" s="93" t="e">
        <f t="shared" si="0"/>
        <v>#DIV/0!</v>
      </c>
      <c r="H10" s="93" t="e">
        <f t="shared" si="0"/>
        <v>#DIV/0!</v>
      </c>
      <c r="I10" s="94"/>
      <c r="J10" s="95"/>
      <c r="K10" s="188" t="s">
        <v>22</v>
      </c>
      <c r="L10" s="96"/>
      <c r="M10" s="96"/>
      <c r="N10" s="96"/>
      <c r="O10" s="96"/>
      <c r="P10" s="96"/>
      <c r="Q10" s="96"/>
      <c r="R10" s="96"/>
      <c r="S10" s="96"/>
      <c r="T10" s="96"/>
      <c r="U10" s="96"/>
    </row>
    <row r="11" spans="1:26" ht="35.25" customHeight="1">
      <c r="A11" s="97" t="s">
        <v>23</v>
      </c>
      <c r="B11" s="98"/>
      <c r="C11" s="98"/>
      <c r="D11" s="98"/>
      <c r="E11" s="98"/>
      <c r="F11" s="98"/>
      <c r="G11" s="98"/>
      <c r="H11" s="98"/>
      <c r="I11" s="99"/>
      <c r="J11" s="95"/>
      <c r="K11" s="189"/>
      <c r="L11" s="96"/>
      <c r="M11" s="96"/>
      <c r="N11" s="96"/>
      <c r="O11" s="96"/>
      <c r="P11" s="96"/>
      <c r="Q11" s="96"/>
      <c r="R11" s="96"/>
      <c r="S11" s="96"/>
      <c r="T11" s="96"/>
      <c r="U11" s="96"/>
    </row>
    <row r="12" spans="1:26" ht="22.5" customHeight="1">
      <c r="A12" s="100" t="s">
        <v>24</v>
      </c>
      <c r="B12" s="101" t="s">
        <v>25</v>
      </c>
      <c r="C12" s="101"/>
      <c r="D12" s="102"/>
      <c r="E12" s="102"/>
      <c r="F12" s="102"/>
      <c r="G12" s="102"/>
      <c r="H12" s="102"/>
      <c r="I12" s="103"/>
      <c r="J12" s="95"/>
      <c r="K12" s="189"/>
      <c r="L12" s="96"/>
      <c r="M12" s="96"/>
      <c r="N12" s="96"/>
      <c r="O12" s="96"/>
      <c r="P12" s="96"/>
      <c r="Q12" s="96"/>
      <c r="R12" s="96"/>
      <c r="S12" s="96"/>
      <c r="T12" s="96"/>
      <c r="U12" s="96"/>
    </row>
    <row r="13" spans="1:26" ht="22.5" customHeight="1">
      <c r="A13" s="100" t="s">
        <v>26</v>
      </c>
      <c r="B13" s="101" t="s">
        <v>25</v>
      </c>
      <c r="C13" s="102"/>
      <c r="D13" s="102"/>
      <c r="E13" s="102"/>
      <c r="F13" s="102"/>
      <c r="G13" s="102"/>
      <c r="H13" s="102"/>
      <c r="I13" s="103"/>
      <c r="J13" s="95"/>
      <c r="K13" s="189"/>
      <c r="L13" s="96"/>
      <c r="M13" s="96"/>
      <c r="N13" s="96"/>
      <c r="O13" s="96"/>
      <c r="P13" s="96"/>
      <c r="Q13" s="96"/>
      <c r="R13" s="96"/>
      <c r="S13" s="96"/>
      <c r="T13" s="96"/>
      <c r="U13" s="96"/>
    </row>
    <row r="14" spans="1:26" ht="22.5" customHeight="1">
      <c r="A14" s="100" t="s">
        <v>27</v>
      </c>
      <c r="B14" s="101" t="s">
        <v>25</v>
      </c>
      <c r="C14" s="102"/>
      <c r="D14" s="102"/>
      <c r="E14" s="102"/>
      <c r="F14" s="102"/>
      <c r="G14" s="102"/>
      <c r="H14" s="102"/>
      <c r="I14" s="103"/>
      <c r="J14" s="95"/>
      <c r="K14" s="189"/>
      <c r="L14" s="96"/>
      <c r="M14" s="96"/>
      <c r="N14" s="96"/>
      <c r="O14" s="96"/>
      <c r="P14" s="96"/>
      <c r="Q14" s="96"/>
      <c r="R14" s="96"/>
      <c r="S14" s="96"/>
      <c r="T14" s="96"/>
      <c r="U14" s="96"/>
    </row>
    <row r="15" spans="1:26" ht="22.5" customHeight="1">
      <c r="A15" s="100" t="s">
        <v>28</v>
      </c>
      <c r="B15" s="101" t="s">
        <v>17</v>
      </c>
      <c r="C15" s="102"/>
      <c r="D15" s="102"/>
      <c r="E15" s="102"/>
      <c r="F15" s="102"/>
      <c r="G15" s="102"/>
      <c r="H15" s="102"/>
      <c r="I15" s="103"/>
      <c r="J15" s="95"/>
      <c r="K15" s="189"/>
      <c r="L15" s="96"/>
      <c r="M15" s="96"/>
      <c r="N15" s="96"/>
      <c r="O15" s="96"/>
      <c r="P15" s="96"/>
      <c r="Q15" s="96"/>
      <c r="R15" s="96"/>
      <c r="S15" s="96"/>
      <c r="T15" s="96"/>
      <c r="U15" s="96"/>
    </row>
    <row r="16" spans="1:26" ht="22.5" customHeight="1">
      <c r="A16" s="100" t="s">
        <v>29</v>
      </c>
      <c r="B16" s="101" t="s">
        <v>17</v>
      </c>
      <c r="C16" s="102"/>
      <c r="D16" s="102"/>
      <c r="E16" s="102"/>
      <c r="F16" s="102"/>
      <c r="G16" s="102"/>
      <c r="H16" s="102"/>
      <c r="I16" s="103"/>
      <c r="J16" s="95"/>
      <c r="K16" s="189"/>
      <c r="L16" s="96"/>
      <c r="M16" s="96"/>
      <c r="N16" s="96"/>
      <c r="O16" s="96"/>
      <c r="P16" s="96"/>
      <c r="Q16" s="96"/>
      <c r="R16" s="96"/>
      <c r="S16" s="96"/>
      <c r="T16" s="96"/>
      <c r="U16" s="96"/>
    </row>
    <row r="17" spans="1:21" ht="22.5" customHeight="1">
      <c r="A17" s="100" t="s">
        <v>30</v>
      </c>
      <c r="B17" s="101" t="s">
        <v>25</v>
      </c>
      <c r="C17" s="102"/>
      <c r="D17" s="102"/>
      <c r="E17" s="102"/>
      <c r="F17" s="102"/>
      <c r="G17" s="102"/>
      <c r="H17" s="102"/>
      <c r="I17" s="103"/>
      <c r="J17" s="95"/>
      <c r="K17" s="190"/>
      <c r="L17" s="96"/>
      <c r="M17" s="96"/>
      <c r="N17" s="96"/>
      <c r="O17" s="96"/>
      <c r="P17" s="96"/>
      <c r="Q17" s="96"/>
      <c r="R17" s="96"/>
      <c r="S17" s="96"/>
      <c r="T17" s="96"/>
      <c r="U17" s="96"/>
    </row>
    <row r="18" spans="1:21" ht="37.5" customHeight="1">
      <c r="A18" s="104" t="s">
        <v>31</v>
      </c>
      <c r="B18" s="105"/>
      <c r="C18" s="98">
        <f t="shared" ref="C18:H18" si="1">SUM(C19:C24)</f>
        <v>0</v>
      </c>
      <c r="D18" s="98">
        <f t="shared" si="1"/>
        <v>0</v>
      </c>
      <c r="E18" s="98">
        <f t="shared" si="1"/>
        <v>0</v>
      </c>
      <c r="F18" s="98">
        <f t="shared" si="1"/>
        <v>0</v>
      </c>
      <c r="G18" s="98">
        <f t="shared" si="1"/>
        <v>0</v>
      </c>
      <c r="H18" s="98">
        <f t="shared" si="1"/>
        <v>0</v>
      </c>
      <c r="I18" s="99"/>
      <c r="J18" s="95"/>
      <c r="K18" s="188" t="s">
        <v>32</v>
      </c>
      <c r="L18" s="96"/>
      <c r="M18" s="96"/>
      <c r="N18" s="96"/>
      <c r="O18" s="96"/>
      <c r="P18" s="96"/>
      <c r="Q18" s="96"/>
      <c r="R18" s="96"/>
      <c r="S18" s="96"/>
      <c r="T18" s="96"/>
      <c r="U18" s="96"/>
    </row>
    <row r="19" spans="1:21" ht="15.75" customHeight="1">
      <c r="A19" s="100" t="s">
        <v>24</v>
      </c>
      <c r="B19" s="101" t="s">
        <v>25</v>
      </c>
      <c r="C19" s="87"/>
      <c r="D19" s="87"/>
      <c r="E19" s="87"/>
      <c r="F19" s="87"/>
      <c r="G19" s="87"/>
      <c r="H19" s="87"/>
      <c r="I19" s="88"/>
      <c r="J19" s="95"/>
      <c r="K19" s="189"/>
    </row>
    <row r="20" spans="1:21" ht="15.75" customHeight="1">
      <c r="A20" s="100" t="s">
        <v>26</v>
      </c>
      <c r="B20" s="101" t="s">
        <v>25</v>
      </c>
      <c r="C20" s="87"/>
      <c r="D20" s="87"/>
      <c r="E20" s="87"/>
      <c r="F20" s="87"/>
      <c r="G20" s="87"/>
      <c r="H20" s="87"/>
      <c r="I20" s="88"/>
      <c r="J20" s="95"/>
      <c r="K20" s="189"/>
    </row>
    <row r="21" spans="1:21" ht="15.75" customHeight="1">
      <c r="A21" s="100" t="s">
        <v>27</v>
      </c>
      <c r="B21" s="101" t="s">
        <v>25</v>
      </c>
      <c r="C21" s="87"/>
      <c r="D21" s="87"/>
      <c r="E21" s="87"/>
      <c r="F21" s="87"/>
      <c r="G21" s="87"/>
      <c r="H21" s="87"/>
      <c r="I21" s="88"/>
      <c r="J21" s="95"/>
      <c r="K21" s="189"/>
    </row>
    <row r="22" spans="1:21" ht="15.75" customHeight="1">
      <c r="A22" s="100" t="s">
        <v>28</v>
      </c>
      <c r="B22" s="101" t="s">
        <v>17</v>
      </c>
      <c r="C22" s="87"/>
      <c r="D22" s="87"/>
      <c r="E22" s="87"/>
      <c r="F22" s="87"/>
      <c r="G22" s="87"/>
      <c r="H22" s="87"/>
      <c r="I22" s="88"/>
      <c r="J22" s="95"/>
      <c r="K22" s="189"/>
    </row>
    <row r="23" spans="1:21" ht="15.75" customHeight="1">
      <c r="A23" s="100" t="s">
        <v>29</v>
      </c>
      <c r="B23" s="101" t="s">
        <v>17</v>
      </c>
      <c r="C23" s="87"/>
      <c r="D23" s="87"/>
      <c r="E23" s="87"/>
      <c r="F23" s="87"/>
      <c r="G23" s="87"/>
      <c r="H23" s="87"/>
      <c r="I23" s="88"/>
      <c r="J23" s="95"/>
      <c r="K23" s="189"/>
    </row>
    <row r="24" spans="1:21" ht="15.75" customHeight="1">
      <c r="A24" s="100" t="s">
        <v>30</v>
      </c>
      <c r="B24" s="101" t="s">
        <v>25</v>
      </c>
      <c r="C24" s="87"/>
      <c r="D24" s="87"/>
      <c r="E24" s="87"/>
      <c r="F24" s="87"/>
      <c r="G24" s="87"/>
      <c r="H24" s="87"/>
      <c r="I24" s="88"/>
      <c r="J24" s="95"/>
      <c r="K24" s="190"/>
    </row>
    <row r="25" spans="1:21" ht="15.75" customHeight="1">
      <c r="A25" s="197" t="s">
        <v>34</v>
      </c>
      <c r="B25" s="192"/>
      <c r="C25" s="192"/>
      <c r="D25" s="192"/>
      <c r="E25" s="192"/>
      <c r="F25" s="192"/>
      <c r="G25" s="192"/>
      <c r="H25" s="192"/>
      <c r="I25" s="192"/>
      <c r="J25" s="192"/>
      <c r="K25" s="193"/>
      <c r="L25" s="107"/>
      <c r="M25" s="107"/>
      <c r="N25" s="107"/>
      <c r="O25" s="107"/>
      <c r="P25" s="107"/>
      <c r="Q25" s="107"/>
      <c r="R25" s="107"/>
      <c r="S25" s="107"/>
      <c r="T25" s="107"/>
      <c r="U25" s="107"/>
    </row>
    <row r="26" spans="1:21" ht="15.75" customHeight="1">
      <c r="A26" s="198" t="s">
        <v>35</v>
      </c>
      <c r="B26" s="192"/>
      <c r="C26" s="192"/>
      <c r="D26" s="192"/>
      <c r="E26" s="192"/>
      <c r="F26" s="192"/>
      <c r="G26" s="192"/>
      <c r="H26" s="192"/>
      <c r="I26" s="193"/>
      <c r="J26" s="108"/>
      <c r="K26" s="199" t="s">
        <v>36</v>
      </c>
      <c r="L26" s="109"/>
      <c r="M26" s="109"/>
      <c r="N26" s="109"/>
      <c r="O26" s="109"/>
      <c r="P26" s="109"/>
      <c r="Q26" s="109"/>
      <c r="R26" s="109"/>
      <c r="S26" s="109"/>
      <c r="T26" s="109"/>
      <c r="U26" s="109"/>
    </row>
    <row r="27" spans="1:21" ht="15.75" customHeight="1">
      <c r="A27" s="100" t="s">
        <v>24</v>
      </c>
      <c r="B27" s="101" t="s">
        <v>25</v>
      </c>
      <c r="C27" s="101"/>
      <c r="D27" s="101"/>
      <c r="E27" s="101"/>
      <c r="F27" s="101"/>
      <c r="G27" s="101"/>
      <c r="H27" s="101"/>
      <c r="I27" s="101"/>
      <c r="J27" s="108"/>
      <c r="K27" s="189"/>
      <c r="L27" s="109"/>
      <c r="M27" s="109"/>
      <c r="N27" s="109"/>
      <c r="O27" s="109"/>
      <c r="P27" s="109"/>
      <c r="Q27" s="109"/>
      <c r="R27" s="109"/>
      <c r="S27" s="109"/>
      <c r="T27" s="109"/>
      <c r="U27" s="109"/>
    </row>
    <row r="28" spans="1:21" ht="15.75" customHeight="1">
      <c r="A28" s="100" t="s">
        <v>26</v>
      </c>
      <c r="B28" s="101" t="s">
        <v>25</v>
      </c>
      <c r="C28" s="101"/>
      <c r="D28" s="101"/>
      <c r="E28" s="101"/>
      <c r="F28" s="101"/>
      <c r="G28" s="101"/>
      <c r="H28" s="101"/>
      <c r="I28" s="101"/>
      <c r="J28" s="108"/>
      <c r="K28" s="189"/>
      <c r="L28" s="109"/>
      <c r="M28" s="109"/>
      <c r="N28" s="109"/>
      <c r="O28" s="109"/>
      <c r="P28" s="109"/>
      <c r="Q28" s="109"/>
      <c r="R28" s="109"/>
      <c r="S28" s="109"/>
      <c r="T28" s="109"/>
      <c r="U28" s="109"/>
    </row>
    <row r="29" spans="1:21" ht="15.75" customHeight="1">
      <c r="A29" s="100" t="s">
        <v>27</v>
      </c>
      <c r="B29" s="101" t="s">
        <v>25</v>
      </c>
      <c r="C29" s="101"/>
      <c r="D29" s="101"/>
      <c r="E29" s="101"/>
      <c r="F29" s="101"/>
      <c r="G29" s="101"/>
      <c r="H29" s="101"/>
      <c r="I29" s="101"/>
      <c r="J29" s="108"/>
      <c r="K29" s="189"/>
      <c r="L29" s="109"/>
      <c r="M29" s="109"/>
      <c r="N29" s="109"/>
      <c r="O29" s="109"/>
      <c r="P29" s="109"/>
      <c r="Q29" s="109"/>
      <c r="R29" s="109"/>
      <c r="S29" s="109"/>
      <c r="T29" s="109"/>
      <c r="U29" s="109"/>
    </row>
    <row r="30" spans="1:21" ht="15.75" customHeight="1">
      <c r="A30" s="100" t="s">
        <v>28</v>
      </c>
      <c r="B30" s="101" t="s">
        <v>17</v>
      </c>
      <c r="C30" s="101"/>
      <c r="D30" s="101"/>
      <c r="E30" s="101"/>
      <c r="F30" s="101"/>
      <c r="G30" s="101"/>
      <c r="H30" s="101"/>
      <c r="I30" s="101"/>
      <c r="J30" s="108"/>
      <c r="K30" s="189"/>
      <c r="L30" s="109"/>
      <c r="M30" s="109"/>
      <c r="N30" s="109"/>
      <c r="O30" s="109"/>
      <c r="P30" s="109"/>
      <c r="Q30" s="109"/>
      <c r="R30" s="109"/>
      <c r="S30" s="109"/>
      <c r="T30" s="109"/>
      <c r="U30" s="109"/>
    </row>
    <row r="31" spans="1:21" ht="15.75" customHeight="1">
      <c r="A31" s="100" t="s">
        <v>29</v>
      </c>
      <c r="B31" s="101" t="s">
        <v>17</v>
      </c>
      <c r="C31" s="101"/>
      <c r="D31" s="101"/>
      <c r="E31" s="101"/>
      <c r="F31" s="101"/>
      <c r="G31" s="101"/>
      <c r="H31" s="101"/>
      <c r="I31" s="101"/>
      <c r="J31" s="108"/>
      <c r="K31" s="189"/>
      <c r="L31" s="109"/>
      <c r="M31" s="109"/>
      <c r="N31" s="109"/>
      <c r="O31" s="109"/>
      <c r="P31" s="109"/>
      <c r="Q31" s="109"/>
      <c r="R31" s="109"/>
      <c r="S31" s="109"/>
      <c r="T31" s="109"/>
      <c r="U31" s="109"/>
    </row>
    <row r="32" spans="1:21" ht="15.75" customHeight="1">
      <c r="A32" s="100" t="s">
        <v>30</v>
      </c>
      <c r="B32" s="101" t="s">
        <v>25</v>
      </c>
      <c r="C32" s="101"/>
      <c r="D32" s="101"/>
      <c r="E32" s="101"/>
      <c r="F32" s="101"/>
      <c r="G32" s="101"/>
      <c r="H32" s="101"/>
      <c r="I32" s="101"/>
      <c r="J32" s="108"/>
      <c r="K32" s="190"/>
      <c r="L32" s="109"/>
      <c r="M32" s="109"/>
      <c r="N32" s="109"/>
      <c r="O32" s="109"/>
      <c r="P32" s="109"/>
      <c r="Q32" s="109"/>
      <c r="R32" s="109"/>
      <c r="S32" s="109"/>
      <c r="T32" s="109"/>
      <c r="U32" s="109"/>
    </row>
    <row r="33" spans="1:21" ht="15.75" customHeight="1">
      <c r="A33" s="200" t="s">
        <v>37</v>
      </c>
      <c r="B33" s="201"/>
      <c r="C33" s="201"/>
      <c r="D33" s="201"/>
      <c r="E33" s="201"/>
      <c r="F33" s="201"/>
      <c r="G33" s="201"/>
      <c r="H33" s="201"/>
      <c r="I33" s="201"/>
      <c r="J33" s="201"/>
      <c r="K33" s="201"/>
      <c r="L33" s="107"/>
      <c r="M33" s="107"/>
      <c r="N33" s="107"/>
      <c r="O33" s="107"/>
      <c r="P33" s="107"/>
      <c r="Q33" s="107"/>
      <c r="R33" s="107"/>
      <c r="S33" s="107"/>
      <c r="T33" s="107"/>
      <c r="U33" s="107"/>
    </row>
    <row r="34" spans="1:21" ht="26.25" customHeight="1">
      <c r="A34" s="97" t="s">
        <v>38</v>
      </c>
      <c r="B34" s="87"/>
      <c r="C34" s="87"/>
      <c r="D34" s="87"/>
      <c r="E34" s="87"/>
      <c r="F34" s="87"/>
      <c r="G34" s="87"/>
      <c r="H34" s="87"/>
      <c r="I34" s="87"/>
      <c r="J34" s="110"/>
      <c r="K34" s="110" t="s">
        <v>39</v>
      </c>
      <c r="M34" s="109"/>
      <c r="N34" s="109"/>
      <c r="O34" s="109"/>
      <c r="P34" s="109"/>
      <c r="Q34" s="109"/>
      <c r="R34" s="109"/>
      <c r="S34" s="109"/>
      <c r="T34" s="109"/>
      <c r="U34" s="109"/>
    </row>
    <row r="35" spans="1:21" ht="42.75" customHeight="1">
      <c r="A35" s="111" t="s">
        <v>40</v>
      </c>
      <c r="B35" s="87" t="s">
        <v>41</v>
      </c>
      <c r="C35" s="163">
        <f>C36/C37</f>
        <v>1</v>
      </c>
      <c r="D35" s="163">
        <f t="shared" ref="D35:H35" si="2">D37/D36</f>
        <v>1</v>
      </c>
      <c r="E35" s="163">
        <f t="shared" si="2"/>
        <v>1</v>
      </c>
      <c r="F35" s="163">
        <f t="shared" si="2"/>
        <v>1</v>
      </c>
      <c r="G35" s="163">
        <f t="shared" si="2"/>
        <v>1</v>
      </c>
      <c r="H35" s="163">
        <f t="shared" si="2"/>
        <v>1</v>
      </c>
      <c r="I35" s="87"/>
      <c r="J35" s="89"/>
      <c r="K35" s="89" t="s">
        <v>42</v>
      </c>
      <c r="M35" s="109"/>
      <c r="N35" s="109"/>
      <c r="O35" s="109"/>
      <c r="P35" s="109"/>
      <c r="Q35" s="109"/>
      <c r="R35" s="109"/>
      <c r="S35" s="109"/>
      <c r="T35" s="109"/>
      <c r="U35" s="109"/>
    </row>
    <row r="36" spans="1:21" ht="34.5" customHeight="1">
      <c r="A36" s="97" t="s">
        <v>43</v>
      </c>
      <c r="B36" s="87" t="s">
        <v>44</v>
      </c>
      <c r="C36" s="117">
        <v>8689</v>
      </c>
      <c r="D36" s="117">
        <v>3613</v>
      </c>
      <c r="E36" s="117">
        <v>3518</v>
      </c>
      <c r="F36" s="117">
        <v>195</v>
      </c>
      <c r="G36" s="117">
        <v>100</v>
      </c>
      <c r="H36" s="117">
        <v>8689</v>
      </c>
      <c r="I36" s="87"/>
      <c r="J36" s="113"/>
      <c r="K36" s="113" t="s">
        <v>45</v>
      </c>
      <c r="M36" s="109"/>
      <c r="N36" s="109"/>
      <c r="O36" s="109"/>
      <c r="P36" s="109"/>
      <c r="Q36" s="109"/>
      <c r="R36" s="109"/>
      <c r="S36" s="109"/>
      <c r="T36" s="109"/>
      <c r="U36" s="109"/>
    </row>
    <row r="37" spans="1:21" ht="34.5" customHeight="1">
      <c r="A37" s="97" t="s">
        <v>46</v>
      </c>
      <c r="B37" s="87" t="s">
        <v>44</v>
      </c>
      <c r="C37" s="114">
        <f t="shared" ref="C37:H37" si="3">SUM(C38,C43:C49)</f>
        <v>8689</v>
      </c>
      <c r="D37" s="114">
        <f t="shared" si="3"/>
        <v>3613</v>
      </c>
      <c r="E37" s="114">
        <f t="shared" si="3"/>
        <v>3518</v>
      </c>
      <c r="F37" s="114">
        <f t="shared" si="3"/>
        <v>195</v>
      </c>
      <c r="G37" s="114">
        <f t="shared" si="3"/>
        <v>100</v>
      </c>
      <c r="H37" s="114">
        <f t="shared" si="3"/>
        <v>8689</v>
      </c>
      <c r="I37" s="87"/>
      <c r="J37" s="89"/>
      <c r="K37" s="89" t="s">
        <v>47</v>
      </c>
      <c r="M37" s="109"/>
      <c r="N37" s="109"/>
      <c r="O37" s="109"/>
      <c r="P37" s="109"/>
      <c r="Q37" s="109"/>
      <c r="R37" s="109"/>
      <c r="S37" s="109"/>
      <c r="T37" s="109"/>
      <c r="U37" s="109"/>
    </row>
    <row r="38" spans="1:21" ht="28.5" customHeight="1">
      <c r="A38" s="100" t="s">
        <v>48</v>
      </c>
      <c r="B38" s="87" t="s">
        <v>44</v>
      </c>
      <c r="C38" s="114">
        <v>295</v>
      </c>
      <c r="D38" s="114">
        <f t="shared" ref="D38:E38" si="4">SUM(D39:D41)</f>
        <v>0</v>
      </c>
      <c r="E38" s="114">
        <f t="shared" si="4"/>
        <v>0</v>
      </c>
      <c r="F38" s="114">
        <f>C38-G38</f>
        <v>195</v>
      </c>
      <c r="G38" s="114">
        <v>100</v>
      </c>
      <c r="H38" s="114">
        <f>C38</f>
        <v>295</v>
      </c>
      <c r="I38" s="115">
        <v>1248500</v>
      </c>
      <c r="J38" s="118" t="s">
        <v>113</v>
      </c>
      <c r="K38" s="118"/>
      <c r="M38" s="109"/>
      <c r="N38" s="109"/>
      <c r="O38" s="109"/>
      <c r="P38" s="109"/>
      <c r="Q38" s="109"/>
      <c r="R38" s="109"/>
      <c r="S38" s="109"/>
      <c r="T38" s="109"/>
      <c r="U38" s="109"/>
    </row>
    <row r="39" spans="1:21" ht="28.5" customHeight="1">
      <c r="A39" s="100" t="s">
        <v>49</v>
      </c>
      <c r="B39" s="87" t="s">
        <v>44</v>
      </c>
      <c r="C39" s="87"/>
      <c r="D39" s="87"/>
      <c r="E39" s="87"/>
      <c r="F39" s="87"/>
      <c r="G39" s="87"/>
      <c r="H39" s="87"/>
      <c r="I39" s="117"/>
      <c r="J39" s="118"/>
      <c r="K39" s="202" t="s">
        <v>50</v>
      </c>
      <c r="M39" s="109"/>
      <c r="N39" s="109"/>
      <c r="O39" s="109"/>
      <c r="P39" s="109"/>
      <c r="Q39" s="109"/>
      <c r="R39" s="109"/>
      <c r="S39" s="109"/>
      <c r="T39" s="109"/>
      <c r="U39" s="109"/>
    </row>
    <row r="40" spans="1:21" ht="28.5" customHeight="1">
      <c r="A40" s="100" t="s">
        <v>51</v>
      </c>
      <c r="B40" s="87" t="s">
        <v>44</v>
      </c>
      <c r="C40" s="87"/>
      <c r="D40" s="87"/>
      <c r="E40" s="87"/>
      <c r="F40" s="87"/>
      <c r="G40" s="87"/>
      <c r="H40" s="87"/>
      <c r="I40" s="87"/>
      <c r="J40" s="118"/>
      <c r="K40" s="189"/>
      <c r="M40" s="109"/>
      <c r="N40" s="109"/>
      <c r="O40" s="109"/>
      <c r="P40" s="109"/>
      <c r="Q40" s="109"/>
      <c r="R40" s="109"/>
      <c r="S40" s="109"/>
      <c r="T40" s="109"/>
      <c r="U40" s="109"/>
    </row>
    <row r="41" spans="1:21" ht="28.5" customHeight="1">
      <c r="A41" s="100" t="s">
        <v>52</v>
      </c>
      <c r="B41" s="87" t="s">
        <v>44</v>
      </c>
      <c r="C41" s="87"/>
      <c r="D41" s="87"/>
      <c r="E41" s="87"/>
      <c r="F41" s="87"/>
      <c r="G41" s="87"/>
      <c r="H41" s="87"/>
      <c r="I41" s="87"/>
      <c r="J41" s="118"/>
      <c r="K41" s="189"/>
      <c r="M41" s="109"/>
      <c r="N41" s="109"/>
      <c r="O41" s="109"/>
      <c r="P41" s="109"/>
      <c r="Q41" s="109"/>
      <c r="R41" s="109"/>
      <c r="S41" s="109"/>
      <c r="T41" s="109"/>
      <c r="U41" s="109"/>
    </row>
    <row r="42" spans="1:21" ht="25.5" customHeight="1">
      <c r="A42" s="100" t="s">
        <v>54</v>
      </c>
      <c r="B42" s="87" t="s">
        <v>44</v>
      </c>
      <c r="C42" s="87"/>
      <c r="D42" s="87"/>
      <c r="E42" s="87"/>
      <c r="F42" s="87"/>
      <c r="G42" s="87"/>
      <c r="H42" s="87"/>
      <c r="I42" s="87"/>
      <c r="J42" s="118"/>
      <c r="K42" s="189"/>
      <c r="M42" s="109"/>
      <c r="N42" s="109"/>
      <c r="O42" s="109"/>
      <c r="P42" s="109"/>
      <c r="Q42" s="109"/>
      <c r="R42" s="109"/>
      <c r="S42" s="109"/>
      <c r="T42" s="109"/>
      <c r="U42" s="109"/>
    </row>
    <row r="43" spans="1:21" ht="42.75" customHeight="1">
      <c r="A43" s="100" t="s">
        <v>55</v>
      </c>
      <c r="B43" s="87" t="s">
        <v>56</v>
      </c>
      <c r="C43" s="162">
        <v>8394</v>
      </c>
      <c r="D43" s="114">
        <v>3613</v>
      </c>
      <c r="E43" s="114">
        <v>3518</v>
      </c>
      <c r="F43" s="87"/>
      <c r="G43" s="87"/>
      <c r="H43" s="114">
        <v>8394</v>
      </c>
      <c r="I43" s="119">
        <v>21152880</v>
      </c>
      <c r="J43" s="118"/>
      <c r="K43" s="189"/>
      <c r="M43" s="109"/>
      <c r="N43" s="109"/>
      <c r="O43" s="109"/>
      <c r="P43" s="109"/>
      <c r="Q43" s="109"/>
      <c r="R43" s="109"/>
      <c r="S43" s="109"/>
      <c r="T43" s="109"/>
      <c r="U43" s="109"/>
    </row>
    <row r="44" spans="1:21" ht="43.5" customHeight="1">
      <c r="A44" s="100" t="s">
        <v>58</v>
      </c>
      <c r="B44" s="87" t="s">
        <v>44</v>
      </c>
      <c r="C44" s="87"/>
      <c r="D44" s="87"/>
      <c r="E44" s="87"/>
      <c r="F44" s="87"/>
      <c r="G44" s="87"/>
      <c r="H44" s="87"/>
      <c r="I44" s="87"/>
      <c r="J44" s="118"/>
      <c r="K44" s="189"/>
      <c r="M44" s="109"/>
      <c r="N44" s="109"/>
      <c r="O44" s="109"/>
      <c r="P44" s="109"/>
      <c r="Q44" s="109"/>
      <c r="R44" s="109"/>
      <c r="S44" s="109"/>
      <c r="T44" s="109"/>
      <c r="U44" s="109"/>
    </row>
    <row r="45" spans="1:21" ht="43.5" customHeight="1">
      <c r="A45" s="100" t="s">
        <v>59</v>
      </c>
      <c r="B45" s="87" t="s">
        <v>44</v>
      </c>
      <c r="C45" s="87"/>
      <c r="D45" s="87"/>
      <c r="E45" s="87"/>
      <c r="F45" s="87"/>
      <c r="G45" s="87"/>
      <c r="H45" s="87"/>
      <c r="I45" s="87"/>
      <c r="J45" s="118"/>
      <c r="K45" s="189"/>
      <c r="M45" s="109"/>
      <c r="N45" s="109"/>
      <c r="O45" s="109"/>
      <c r="P45" s="109"/>
      <c r="Q45" s="109"/>
      <c r="R45" s="109"/>
      <c r="S45" s="109"/>
      <c r="T45" s="109"/>
      <c r="U45" s="109"/>
    </row>
    <row r="46" spans="1:21" ht="43.15" customHeight="1">
      <c r="A46" s="100" t="s">
        <v>60</v>
      </c>
      <c r="B46" s="87" t="s">
        <v>44</v>
      </c>
      <c r="C46" s="87"/>
      <c r="D46" s="87"/>
      <c r="E46" s="87"/>
      <c r="F46" s="87"/>
      <c r="G46" s="87"/>
      <c r="H46" s="87"/>
      <c r="I46" s="87"/>
      <c r="J46" s="118"/>
      <c r="K46" s="189"/>
      <c r="M46" s="109"/>
      <c r="N46" s="109"/>
      <c r="O46" s="109"/>
      <c r="P46" s="109"/>
      <c r="Q46" s="109"/>
      <c r="R46" s="109"/>
      <c r="S46" s="109"/>
      <c r="T46" s="109"/>
      <c r="U46" s="109"/>
    </row>
    <row r="47" spans="1:21" ht="43.5" customHeight="1">
      <c r="A47" s="120" t="s">
        <v>61</v>
      </c>
      <c r="B47" s="87" t="s">
        <v>44</v>
      </c>
      <c r="C47" s="87"/>
      <c r="D47" s="87"/>
      <c r="E47" s="87"/>
      <c r="F47" s="87"/>
      <c r="G47" s="87"/>
      <c r="H47" s="87"/>
      <c r="I47" s="87"/>
      <c r="J47" s="118"/>
      <c r="K47" s="189"/>
      <c r="M47" s="109"/>
      <c r="N47" s="109"/>
      <c r="O47" s="109"/>
      <c r="P47" s="109"/>
      <c r="Q47" s="109"/>
      <c r="R47" s="109"/>
      <c r="S47" s="109"/>
      <c r="T47" s="109"/>
      <c r="U47" s="109"/>
    </row>
    <row r="48" spans="1:21" ht="43.5" customHeight="1">
      <c r="A48" s="100" t="s">
        <v>62</v>
      </c>
      <c r="B48" s="87" t="s">
        <v>44</v>
      </c>
      <c r="C48" s="87"/>
      <c r="D48" s="87"/>
      <c r="E48" s="87"/>
      <c r="F48" s="87"/>
      <c r="G48" s="87"/>
      <c r="H48" s="87"/>
      <c r="I48" s="87"/>
      <c r="J48" s="118"/>
      <c r="K48" s="189"/>
      <c r="M48" s="109"/>
      <c r="N48" s="109"/>
      <c r="O48" s="109"/>
      <c r="P48" s="109"/>
      <c r="Q48" s="109"/>
      <c r="R48" s="109"/>
      <c r="S48" s="109"/>
      <c r="T48" s="109"/>
      <c r="U48" s="109"/>
    </row>
    <row r="49" spans="1:26" ht="43.5" customHeight="1">
      <c r="A49" s="100" t="s">
        <v>63</v>
      </c>
      <c r="B49" s="87" t="s">
        <v>44</v>
      </c>
      <c r="C49" s="87"/>
      <c r="D49" s="87"/>
      <c r="E49" s="87"/>
      <c r="F49" s="87"/>
      <c r="G49" s="87"/>
      <c r="H49" s="87"/>
      <c r="I49" s="87"/>
      <c r="J49" s="118"/>
      <c r="K49" s="189"/>
      <c r="M49" s="109"/>
      <c r="N49" s="109"/>
      <c r="O49" s="109"/>
      <c r="P49" s="109"/>
      <c r="Q49" s="109"/>
      <c r="R49" s="109"/>
      <c r="S49" s="109"/>
      <c r="T49" s="109"/>
      <c r="U49" s="109"/>
    </row>
    <row r="50" spans="1:26" ht="43.5" customHeight="1">
      <c r="A50" s="111" t="s">
        <v>64</v>
      </c>
      <c r="B50" s="87"/>
      <c r="C50" s="87"/>
      <c r="D50" s="87"/>
      <c r="E50" s="87"/>
      <c r="F50" s="87"/>
      <c r="G50" s="87"/>
      <c r="H50" s="87"/>
      <c r="I50" s="87"/>
      <c r="J50" s="89"/>
      <c r="K50" s="89" t="s">
        <v>65</v>
      </c>
      <c r="M50" s="109"/>
      <c r="N50" s="109"/>
      <c r="O50" s="109"/>
      <c r="P50" s="109"/>
      <c r="Q50" s="109"/>
      <c r="R50" s="109"/>
      <c r="S50" s="109"/>
      <c r="T50" s="109"/>
      <c r="U50" s="109"/>
    </row>
    <row r="51" spans="1:26" ht="33" customHeight="1">
      <c r="A51" s="121" t="s">
        <v>66</v>
      </c>
      <c r="B51" s="122"/>
      <c r="C51" s="87"/>
      <c r="D51" s="87"/>
      <c r="E51" s="87"/>
      <c r="F51" s="87"/>
      <c r="G51" s="87"/>
      <c r="H51" s="87"/>
      <c r="I51" s="87"/>
      <c r="J51" s="113"/>
      <c r="K51" s="113" t="s">
        <v>67</v>
      </c>
      <c r="M51" s="109"/>
      <c r="N51" s="109"/>
      <c r="O51" s="109"/>
      <c r="P51" s="109"/>
      <c r="Q51" s="109"/>
      <c r="R51" s="109"/>
      <c r="S51" s="109"/>
      <c r="T51" s="109"/>
      <c r="U51" s="109"/>
    </row>
    <row r="52" spans="1:26" ht="33" customHeight="1">
      <c r="A52" s="97" t="s">
        <v>68</v>
      </c>
      <c r="B52" s="87"/>
      <c r="C52" s="87"/>
      <c r="D52" s="87"/>
      <c r="E52" s="87"/>
      <c r="F52" s="87"/>
      <c r="G52" s="87"/>
      <c r="H52" s="87"/>
      <c r="I52" s="87"/>
      <c r="J52" s="89"/>
      <c r="K52" s="89" t="s">
        <v>47</v>
      </c>
      <c r="M52" s="109"/>
      <c r="N52" s="109"/>
      <c r="O52" s="109"/>
      <c r="P52" s="109"/>
      <c r="Q52" s="109"/>
      <c r="R52" s="109"/>
      <c r="S52" s="109"/>
      <c r="T52" s="109"/>
      <c r="U52" s="109"/>
    </row>
    <row r="53" spans="1:26" ht="15.75" customHeight="1">
      <c r="A53" s="123" t="s">
        <v>69</v>
      </c>
      <c r="B53" s="124" t="s">
        <v>17</v>
      </c>
      <c r="C53" s="125" t="s">
        <v>70</v>
      </c>
      <c r="D53" s="126"/>
      <c r="E53" s="126"/>
      <c r="F53" s="126"/>
      <c r="G53" s="126"/>
      <c r="H53" s="126"/>
      <c r="I53" s="126"/>
      <c r="J53" s="127"/>
      <c r="K53" s="203" t="s">
        <v>71</v>
      </c>
      <c r="L53" s="128"/>
      <c r="M53" s="129"/>
      <c r="N53" s="129"/>
      <c r="O53" s="129"/>
      <c r="P53" s="129"/>
      <c r="Q53" s="129"/>
      <c r="R53" s="129"/>
      <c r="S53" s="129"/>
      <c r="T53" s="129"/>
      <c r="U53" s="129"/>
      <c r="V53" s="128"/>
      <c r="W53" s="128"/>
      <c r="X53" s="128"/>
      <c r="Y53" s="128"/>
      <c r="Z53" s="128"/>
    </row>
    <row r="54" spans="1:26" ht="27.6" customHeight="1">
      <c r="A54" s="130" t="s">
        <v>72</v>
      </c>
      <c r="B54" s="124" t="s">
        <v>17</v>
      </c>
      <c r="C54" s="125" t="s">
        <v>70</v>
      </c>
      <c r="D54" s="126"/>
      <c r="E54" s="126"/>
      <c r="F54" s="126"/>
      <c r="G54" s="126"/>
      <c r="H54" s="126"/>
      <c r="I54" s="126"/>
      <c r="J54" s="127"/>
      <c r="K54" s="189"/>
      <c r="L54" s="128"/>
      <c r="M54" s="129"/>
      <c r="N54" s="129"/>
      <c r="O54" s="129"/>
      <c r="P54" s="129"/>
      <c r="Q54" s="129"/>
      <c r="R54" s="129"/>
      <c r="S54" s="129"/>
      <c r="T54" s="129"/>
      <c r="U54" s="129"/>
      <c r="V54" s="128"/>
      <c r="W54" s="128"/>
      <c r="X54" s="128"/>
      <c r="Y54" s="128"/>
      <c r="Z54" s="128"/>
    </row>
    <row r="55" spans="1:26" ht="30" customHeight="1">
      <c r="A55" s="130" t="s">
        <v>73</v>
      </c>
      <c r="B55" s="124" t="s">
        <v>17</v>
      </c>
      <c r="C55" s="125" t="s">
        <v>70</v>
      </c>
      <c r="D55" s="126"/>
      <c r="E55" s="126"/>
      <c r="F55" s="126"/>
      <c r="G55" s="126"/>
      <c r="H55" s="126"/>
      <c r="I55" s="126"/>
      <c r="J55" s="127"/>
      <c r="K55" s="189"/>
      <c r="L55" s="128"/>
      <c r="M55" s="129"/>
      <c r="N55" s="129"/>
      <c r="O55" s="129"/>
      <c r="P55" s="129"/>
      <c r="Q55" s="129"/>
      <c r="R55" s="129"/>
      <c r="S55" s="129"/>
      <c r="T55" s="129"/>
      <c r="U55" s="129"/>
      <c r="V55" s="128"/>
      <c r="W55" s="128"/>
      <c r="X55" s="128"/>
      <c r="Y55" s="128"/>
      <c r="Z55" s="128"/>
    </row>
    <row r="56" spans="1:26" ht="29.45" customHeight="1">
      <c r="A56" s="130" t="s">
        <v>74</v>
      </c>
      <c r="B56" s="124" t="s">
        <v>17</v>
      </c>
      <c r="C56" s="125" t="s">
        <v>70</v>
      </c>
      <c r="D56" s="126"/>
      <c r="E56" s="126"/>
      <c r="F56" s="126"/>
      <c r="G56" s="126"/>
      <c r="H56" s="126"/>
      <c r="I56" s="126"/>
      <c r="J56" s="127"/>
      <c r="K56" s="189"/>
      <c r="L56" s="128"/>
      <c r="M56" s="129"/>
      <c r="N56" s="129"/>
      <c r="O56" s="129"/>
      <c r="P56" s="129"/>
      <c r="Q56" s="129"/>
      <c r="R56" s="129"/>
      <c r="S56" s="129"/>
      <c r="T56" s="129"/>
      <c r="U56" s="129"/>
      <c r="V56" s="128"/>
      <c r="W56" s="128"/>
      <c r="X56" s="128"/>
      <c r="Y56" s="128"/>
      <c r="Z56" s="128"/>
    </row>
    <row r="57" spans="1:26" ht="29.45" customHeight="1">
      <c r="A57" s="130" t="s">
        <v>75</v>
      </c>
      <c r="B57" s="124" t="s">
        <v>17</v>
      </c>
      <c r="C57" s="125" t="s">
        <v>70</v>
      </c>
      <c r="D57" s="126"/>
      <c r="E57" s="126"/>
      <c r="F57" s="126"/>
      <c r="G57" s="126"/>
      <c r="H57" s="126"/>
      <c r="I57" s="126"/>
      <c r="J57" s="127"/>
      <c r="K57" s="190"/>
      <c r="L57" s="128"/>
      <c r="M57" s="129"/>
      <c r="N57" s="129"/>
      <c r="O57" s="129"/>
      <c r="P57" s="129"/>
      <c r="Q57" s="129"/>
      <c r="R57" s="129"/>
      <c r="S57" s="129"/>
      <c r="T57" s="129"/>
      <c r="U57" s="129"/>
      <c r="V57" s="128"/>
      <c r="W57" s="128"/>
      <c r="X57" s="128"/>
      <c r="Y57" s="128"/>
      <c r="Z57" s="128"/>
    </row>
    <row r="58" spans="1:26" ht="32.450000000000003" customHeight="1">
      <c r="A58" s="131" t="s">
        <v>76</v>
      </c>
      <c r="B58" s="132" t="s">
        <v>17</v>
      </c>
      <c r="C58" s="125" t="s">
        <v>70</v>
      </c>
      <c r="D58" s="126"/>
      <c r="E58" s="126"/>
      <c r="F58" s="126"/>
      <c r="G58" s="126"/>
      <c r="H58" s="126"/>
      <c r="I58" s="126"/>
      <c r="J58" s="127"/>
      <c r="K58" s="127"/>
      <c r="L58" s="128"/>
      <c r="M58" s="129"/>
      <c r="N58" s="129"/>
      <c r="O58" s="129"/>
      <c r="P58" s="129"/>
      <c r="Q58" s="129"/>
      <c r="R58" s="129"/>
      <c r="S58" s="129"/>
      <c r="T58" s="129"/>
      <c r="U58" s="129"/>
      <c r="V58" s="128"/>
      <c r="W58" s="128"/>
      <c r="X58" s="128"/>
      <c r="Y58" s="128"/>
      <c r="Z58" s="128"/>
    </row>
    <row r="59" spans="1:26" ht="15.75" customHeight="1">
      <c r="A59" s="111" t="s">
        <v>77</v>
      </c>
      <c r="B59" s="124"/>
      <c r="C59" s="126"/>
      <c r="D59" s="126"/>
      <c r="E59" s="126"/>
      <c r="F59" s="126"/>
      <c r="G59" s="126"/>
      <c r="H59" s="126"/>
      <c r="I59" s="126"/>
      <c r="J59" s="127"/>
      <c r="K59" s="127" t="s">
        <v>78</v>
      </c>
      <c r="L59" s="128"/>
      <c r="M59" s="129"/>
      <c r="N59" s="129"/>
      <c r="O59" s="129"/>
      <c r="P59" s="129"/>
      <c r="Q59" s="129"/>
      <c r="R59" s="129"/>
      <c r="S59" s="129"/>
      <c r="T59" s="129"/>
      <c r="U59" s="129"/>
      <c r="V59" s="128"/>
      <c r="W59" s="128"/>
      <c r="X59" s="128"/>
      <c r="Y59" s="128"/>
      <c r="Z59" s="128"/>
    </row>
    <row r="60" spans="1:26" ht="15.75" customHeight="1">
      <c r="A60" s="97" t="s">
        <v>79</v>
      </c>
      <c r="B60" s="124"/>
      <c r="C60" s="126"/>
      <c r="D60" s="126"/>
      <c r="E60" s="126"/>
      <c r="F60" s="126"/>
      <c r="G60" s="126"/>
      <c r="H60" s="126"/>
      <c r="I60" s="126"/>
      <c r="J60" s="127"/>
      <c r="K60" s="127" t="s">
        <v>80</v>
      </c>
      <c r="L60" s="128"/>
      <c r="M60" s="129"/>
      <c r="N60" s="129"/>
      <c r="O60" s="129"/>
      <c r="P60" s="129"/>
      <c r="Q60" s="129"/>
      <c r="R60" s="129"/>
      <c r="S60" s="129"/>
      <c r="T60" s="129"/>
      <c r="U60" s="129"/>
      <c r="V60" s="128"/>
      <c r="W60" s="128"/>
      <c r="X60" s="128"/>
      <c r="Y60" s="128"/>
      <c r="Z60" s="128"/>
    </row>
    <row r="61" spans="1:26" ht="15.75" customHeight="1">
      <c r="A61" s="97" t="s">
        <v>81</v>
      </c>
      <c r="B61" s="124"/>
      <c r="C61" s="126"/>
      <c r="D61" s="126"/>
      <c r="E61" s="126"/>
      <c r="F61" s="126"/>
      <c r="G61" s="126"/>
      <c r="H61" s="126"/>
      <c r="I61" s="126"/>
      <c r="J61" s="127"/>
      <c r="K61" s="127" t="s">
        <v>82</v>
      </c>
      <c r="L61" s="128"/>
      <c r="M61" s="129"/>
      <c r="N61" s="129"/>
      <c r="O61" s="129"/>
      <c r="P61" s="129"/>
      <c r="Q61" s="129"/>
      <c r="R61" s="129"/>
      <c r="S61" s="129"/>
      <c r="T61" s="129"/>
      <c r="U61" s="129"/>
      <c r="V61" s="128"/>
      <c r="W61" s="128"/>
      <c r="X61" s="128"/>
      <c r="Y61" s="128"/>
      <c r="Z61" s="128"/>
    </row>
    <row r="62" spans="1:26" ht="15.75" customHeight="1">
      <c r="A62" s="100" t="s">
        <v>83</v>
      </c>
      <c r="B62" s="124" t="s">
        <v>84</v>
      </c>
      <c r="C62" s="126"/>
      <c r="D62" s="126"/>
      <c r="E62" s="126"/>
      <c r="F62" s="126"/>
      <c r="G62" s="126"/>
      <c r="H62" s="126"/>
      <c r="I62" s="126"/>
      <c r="J62" s="127"/>
      <c r="K62" s="203" t="s">
        <v>85</v>
      </c>
      <c r="L62" s="128"/>
      <c r="M62" s="129"/>
      <c r="N62" s="129"/>
      <c r="O62" s="129"/>
      <c r="P62" s="129"/>
      <c r="Q62" s="129"/>
      <c r="R62" s="129"/>
      <c r="S62" s="129"/>
      <c r="T62" s="129"/>
      <c r="U62" s="129"/>
      <c r="V62" s="128"/>
      <c r="W62" s="128"/>
      <c r="X62" s="128"/>
      <c r="Y62" s="128"/>
      <c r="Z62" s="128"/>
    </row>
    <row r="63" spans="1:26" ht="15.75" customHeight="1">
      <c r="A63" s="100" t="s">
        <v>86</v>
      </c>
      <c r="B63" s="124" t="s">
        <v>84</v>
      </c>
      <c r="C63" s="126"/>
      <c r="D63" s="126"/>
      <c r="E63" s="126"/>
      <c r="F63" s="126"/>
      <c r="G63" s="126"/>
      <c r="H63" s="126"/>
      <c r="I63" s="126"/>
      <c r="J63" s="127"/>
      <c r="K63" s="190"/>
      <c r="L63" s="128"/>
      <c r="M63" s="129"/>
      <c r="N63" s="129"/>
      <c r="O63" s="129"/>
      <c r="P63" s="129"/>
      <c r="Q63" s="129"/>
      <c r="R63" s="129"/>
      <c r="S63" s="129"/>
      <c r="T63" s="129"/>
      <c r="U63" s="129"/>
      <c r="V63" s="128"/>
      <c r="W63" s="128"/>
      <c r="X63" s="128"/>
      <c r="Y63" s="128"/>
      <c r="Z63" s="128"/>
    </row>
    <row r="64" spans="1:26" ht="15.75" customHeight="1">
      <c r="A64" s="204" t="s">
        <v>87</v>
      </c>
      <c r="B64" s="192"/>
      <c r="C64" s="192"/>
      <c r="D64" s="192"/>
      <c r="E64" s="192"/>
      <c r="F64" s="192"/>
      <c r="G64" s="192"/>
      <c r="H64" s="192"/>
      <c r="I64" s="192"/>
      <c r="J64" s="192"/>
      <c r="K64" s="193"/>
    </row>
    <row r="65" spans="1:26" ht="15.75" customHeight="1">
      <c r="A65" s="205" t="s">
        <v>88</v>
      </c>
      <c r="B65" s="206"/>
      <c r="C65" s="206"/>
      <c r="D65" s="206"/>
      <c r="E65" s="206"/>
      <c r="F65" s="206"/>
      <c r="G65" s="206"/>
      <c r="H65" s="206"/>
      <c r="I65" s="206"/>
      <c r="J65" s="206"/>
      <c r="K65" s="206"/>
    </row>
    <row r="66" spans="1:26" ht="15.75" customHeight="1">
      <c r="A66" s="133" t="s">
        <v>89</v>
      </c>
      <c r="B66" s="87"/>
      <c r="C66" s="87"/>
      <c r="D66" s="87"/>
      <c r="E66" s="87"/>
      <c r="F66" s="87"/>
      <c r="G66" s="87"/>
      <c r="H66" s="87"/>
      <c r="I66" s="87"/>
      <c r="J66" s="134"/>
      <c r="K66" s="134" t="s">
        <v>90</v>
      </c>
    </row>
    <row r="67" spans="1:26" ht="15.75" customHeight="1">
      <c r="A67" s="86" t="s">
        <v>91</v>
      </c>
      <c r="B67" s="87"/>
      <c r="C67" s="87"/>
      <c r="D67" s="87"/>
      <c r="E67" s="87"/>
      <c r="F67" s="87"/>
      <c r="G67" s="87"/>
      <c r="H67" s="87"/>
      <c r="I67" s="87"/>
      <c r="J67" s="134"/>
      <c r="K67" s="134" t="s">
        <v>92</v>
      </c>
    </row>
    <row r="68" spans="1:26" ht="15.75" customHeight="1">
      <c r="A68" s="86" t="s">
        <v>93</v>
      </c>
      <c r="B68" s="87"/>
      <c r="C68" s="87"/>
      <c r="D68" s="87"/>
      <c r="E68" s="87"/>
      <c r="F68" s="87"/>
      <c r="G68" s="87"/>
      <c r="H68" s="87"/>
      <c r="I68" s="87"/>
      <c r="J68" s="134"/>
      <c r="K68" s="134" t="s">
        <v>94</v>
      </c>
    </row>
    <row r="69" spans="1:26" ht="15.75" customHeight="1">
      <c r="A69" s="207" t="s">
        <v>95</v>
      </c>
      <c r="B69" s="192"/>
      <c r="C69" s="192"/>
      <c r="D69" s="192"/>
      <c r="E69" s="192"/>
      <c r="F69" s="192"/>
      <c r="G69" s="192"/>
      <c r="H69" s="192"/>
      <c r="I69" s="192"/>
      <c r="J69" s="192"/>
      <c r="K69" s="192"/>
      <c r="L69" s="135"/>
      <c r="M69" s="135"/>
      <c r="N69" s="135"/>
      <c r="O69" s="135"/>
      <c r="P69" s="135"/>
      <c r="Q69" s="135"/>
      <c r="R69" s="135"/>
      <c r="S69" s="135"/>
      <c r="T69" s="135"/>
      <c r="U69" s="135"/>
      <c r="V69" s="135"/>
      <c r="W69" s="135"/>
      <c r="X69" s="135"/>
      <c r="Y69" s="135"/>
      <c r="Z69" s="136"/>
    </row>
    <row r="70" spans="1:26" ht="108.75" customHeight="1">
      <c r="A70" s="137" t="s">
        <v>96</v>
      </c>
      <c r="B70" s="138"/>
      <c r="C70" s="138"/>
      <c r="D70" s="138" t="e">
        <f>D71/D73</f>
        <v>#DIV/0!</v>
      </c>
      <c r="E70" s="138" t="e">
        <f>E71/E73</f>
        <v>#DIV/0!</v>
      </c>
      <c r="F70" s="138" t="e">
        <f>F71/F73</f>
        <v>#DIV/0!</v>
      </c>
      <c r="G70" s="138" t="e">
        <f>G71/G73</f>
        <v>#DIV/0!</v>
      </c>
      <c r="H70" s="138" t="e">
        <f>H71/H73</f>
        <v>#DIV/0!</v>
      </c>
      <c r="I70" s="139"/>
      <c r="J70" s="108"/>
      <c r="K70" s="108" t="s">
        <v>97</v>
      </c>
      <c r="L70" s="140"/>
      <c r="M70" s="141"/>
      <c r="N70" s="141"/>
      <c r="O70" s="141"/>
      <c r="P70" s="141"/>
      <c r="Q70" s="141"/>
      <c r="R70" s="141"/>
      <c r="S70" s="142"/>
      <c r="T70" s="142"/>
      <c r="U70" s="142"/>
      <c r="V70" s="142"/>
      <c r="W70" s="142"/>
      <c r="X70" s="142"/>
      <c r="Y70" s="142"/>
      <c r="Z70" s="142"/>
    </row>
    <row r="71" spans="1:26" ht="15.75" customHeight="1">
      <c r="A71" s="143" t="s">
        <v>98</v>
      </c>
      <c r="B71" s="101"/>
      <c r="C71" s="101"/>
      <c r="D71" s="101"/>
      <c r="E71" s="101"/>
      <c r="F71" s="101"/>
      <c r="G71" s="101"/>
      <c r="H71" s="101"/>
      <c r="I71" s="144"/>
      <c r="J71" s="145"/>
      <c r="K71" s="145"/>
      <c r="L71" s="146"/>
      <c r="M71" s="109"/>
      <c r="N71" s="109"/>
      <c r="O71" s="109"/>
      <c r="P71" s="109"/>
      <c r="Q71" s="109"/>
      <c r="R71" s="109"/>
    </row>
    <row r="72" spans="1:26" ht="15.75" customHeight="1">
      <c r="A72" s="208" t="s">
        <v>99</v>
      </c>
      <c r="B72" s="192"/>
      <c r="C72" s="192"/>
      <c r="D72" s="192"/>
      <c r="E72" s="192"/>
      <c r="F72" s="192"/>
      <c r="G72" s="192"/>
      <c r="H72" s="192"/>
      <c r="I72" s="192"/>
      <c r="J72" s="192"/>
      <c r="K72" s="193"/>
      <c r="L72" s="147"/>
      <c r="M72" s="147"/>
      <c r="N72" s="147"/>
      <c r="O72" s="147"/>
      <c r="P72" s="147"/>
      <c r="Q72" s="147"/>
      <c r="R72" s="148"/>
    </row>
    <row r="73" spans="1:26" ht="15.75" customHeight="1">
      <c r="A73" s="149" t="s">
        <v>100</v>
      </c>
      <c r="B73" s="150" t="s">
        <v>101</v>
      </c>
      <c r="C73" s="102"/>
      <c r="D73" s="102"/>
      <c r="E73" s="102"/>
      <c r="F73" s="102"/>
      <c r="G73" s="102"/>
      <c r="H73" s="102"/>
      <c r="I73" s="103"/>
      <c r="J73" s="151"/>
      <c r="K73" s="151" t="s">
        <v>102</v>
      </c>
      <c r="L73" s="152"/>
      <c r="M73" s="96"/>
      <c r="N73" s="96"/>
      <c r="O73" s="96"/>
      <c r="P73" s="96"/>
      <c r="Q73" s="96"/>
      <c r="R73" s="96"/>
    </row>
    <row r="74" spans="1:26" ht="15.75" customHeight="1">
      <c r="A74" s="197" t="s">
        <v>103</v>
      </c>
      <c r="B74" s="192"/>
      <c r="C74" s="192"/>
      <c r="D74" s="192"/>
      <c r="E74" s="192"/>
      <c r="F74" s="192"/>
      <c r="G74" s="192"/>
      <c r="H74" s="192"/>
      <c r="I74" s="192"/>
      <c r="J74" s="192"/>
      <c r="K74" s="193"/>
      <c r="L74" s="153"/>
      <c r="M74" s="154"/>
      <c r="N74" s="154"/>
      <c r="O74" s="154"/>
      <c r="P74" s="154"/>
      <c r="Q74" s="154"/>
      <c r="R74" s="154"/>
    </row>
    <row r="75" spans="1:26" ht="15.75" customHeight="1">
      <c r="A75" s="86" t="s">
        <v>104</v>
      </c>
      <c r="B75" s="102"/>
      <c r="C75" s="102"/>
      <c r="D75" s="102"/>
      <c r="E75" s="102"/>
      <c r="F75" s="102"/>
      <c r="G75" s="102"/>
      <c r="H75" s="102"/>
      <c r="I75" s="102"/>
      <c r="J75" s="151"/>
      <c r="K75" s="151" t="s">
        <v>105</v>
      </c>
      <c r="L75" s="152"/>
      <c r="M75" s="96"/>
      <c r="N75" s="96"/>
      <c r="O75" s="96"/>
      <c r="P75" s="96"/>
      <c r="Q75" s="96"/>
      <c r="R75" s="96"/>
    </row>
    <row r="76" spans="1:26" ht="15.75" customHeight="1">
      <c r="A76" s="86" t="s">
        <v>106</v>
      </c>
      <c r="B76" s="101" t="s">
        <v>107</v>
      </c>
      <c r="C76" s="102"/>
      <c r="D76" s="102"/>
      <c r="E76" s="102"/>
      <c r="F76" s="102"/>
      <c r="G76" s="102"/>
      <c r="H76" s="102"/>
      <c r="I76" s="102"/>
      <c r="J76" s="151"/>
      <c r="K76" s="151" t="s">
        <v>105</v>
      </c>
      <c r="L76" s="152"/>
      <c r="M76" s="96"/>
      <c r="N76" s="96"/>
      <c r="O76" s="96"/>
      <c r="P76" s="96"/>
      <c r="Q76" s="96"/>
      <c r="R76" s="96"/>
    </row>
    <row r="77" spans="1:26" ht="15.75" customHeight="1">
      <c r="A77" s="86" t="s">
        <v>108</v>
      </c>
      <c r="B77" s="101" t="s">
        <v>44</v>
      </c>
      <c r="C77" s="102"/>
      <c r="D77" s="102"/>
      <c r="E77" s="102"/>
      <c r="F77" s="102"/>
      <c r="G77" s="102"/>
      <c r="H77" s="102"/>
      <c r="I77" s="102"/>
      <c r="J77" s="151"/>
      <c r="K77" s="151" t="s">
        <v>109</v>
      </c>
      <c r="L77" s="152"/>
      <c r="M77" s="96"/>
      <c r="N77" s="96"/>
      <c r="O77" s="96"/>
      <c r="P77" s="96"/>
      <c r="Q77" s="96"/>
      <c r="R77" s="96"/>
    </row>
    <row r="78" spans="1:26" ht="15.75" customHeight="1"/>
    <row r="79" spans="1:26" ht="15.75" customHeight="1">
      <c r="A79" s="155"/>
    </row>
    <row r="80" spans="1:26" ht="15.75" customHeight="1">
      <c r="A80" s="156" t="s">
        <v>110</v>
      </c>
    </row>
    <row r="81" spans="1:6" ht="15.75" customHeight="1">
      <c r="A81" s="156" t="s">
        <v>111</v>
      </c>
    </row>
    <row r="82" spans="1:6" ht="15.75" customHeight="1">
      <c r="A82" s="156" t="s">
        <v>112</v>
      </c>
    </row>
    <row r="83" spans="1:6" ht="15.75" customHeight="1"/>
    <row r="84" spans="1:6" ht="15.75" customHeight="1"/>
    <row r="85" spans="1:6" ht="15.75" customHeight="1"/>
    <row r="86" spans="1:6" ht="15.75" customHeight="1"/>
    <row r="87" spans="1:6" ht="15.75" hidden="1" customHeight="1"/>
    <row r="88" spans="1:6" ht="15.75" hidden="1" customHeight="1">
      <c r="A88" s="157" t="s">
        <v>114</v>
      </c>
      <c r="B88" s="157" t="s">
        <v>115</v>
      </c>
      <c r="C88" s="157"/>
      <c r="D88" s="157" t="s">
        <v>116</v>
      </c>
      <c r="E88" s="157"/>
      <c r="F88" s="157"/>
    </row>
    <row r="89" spans="1:6" ht="15.75" hidden="1" customHeight="1"/>
    <row r="90" spans="1:6" ht="15.75" hidden="1" customHeight="1"/>
    <row r="91" spans="1:6" ht="15.75" hidden="1" customHeight="1">
      <c r="A91" s="158" t="s">
        <v>117</v>
      </c>
      <c r="B91" s="158" t="s">
        <v>118</v>
      </c>
      <c r="C91" s="158"/>
      <c r="D91" s="158" t="s">
        <v>119</v>
      </c>
      <c r="E91" s="158"/>
      <c r="F91" s="158"/>
    </row>
    <row r="92" spans="1:6" ht="15.75" hidden="1" customHeight="1">
      <c r="A92" s="157" t="s">
        <v>120</v>
      </c>
      <c r="B92" s="157" t="s">
        <v>121</v>
      </c>
      <c r="C92" s="157"/>
      <c r="D92" s="157" t="s">
        <v>122</v>
      </c>
      <c r="E92" s="157"/>
      <c r="F92" s="157"/>
    </row>
    <row r="93" spans="1:6" ht="15.75" hidden="1" customHeight="1"/>
    <row r="94" spans="1:6" ht="15.75" customHeight="1"/>
    <row r="95" spans="1:6" ht="15.75" customHeight="1"/>
    <row r="96" spans="1: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K18:K24"/>
    <mergeCell ref="D2:H2"/>
    <mergeCell ref="A4:K4"/>
    <mergeCell ref="K5:K8"/>
    <mergeCell ref="A9:K9"/>
    <mergeCell ref="K10:K17"/>
    <mergeCell ref="A74:K74"/>
    <mergeCell ref="A25:K25"/>
    <mergeCell ref="A26:I26"/>
    <mergeCell ref="K26:K32"/>
    <mergeCell ref="A33:K33"/>
    <mergeCell ref="K39:K49"/>
    <mergeCell ref="K53:K57"/>
    <mergeCell ref="K62:K63"/>
    <mergeCell ref="A64:K64"/>
    <mergeCell ref="A65:K65"/>
    <mergeCell ref="A69:K69"/>
    <mergeCell ref="A72:K72"/>
  </mergeCells>
  <printOptions horizontalCentered="1" gridLines="1"/>
  <pageMargins left="0.7" right="0.7" top="0.75" bottom="0.75" header="0" footer="0"/>
  <pageSetup paperSize="9" scale="43" pageOrder="overThenDown" orientation="landscape" cellComments="atEn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outlinePr summaryBelow="0" summaryRight="0"/>
  </sheetPr>
  <dimension ref="A1:Z1000"/>
  <sheetViews>
    <sheetView tabSelected="1" zoomScale="73" zoomScaleNormal="73" workbookViewId="0">
      <pane ySplit="3" topLeftCell="A4" activePane="bottomLeft" state="frozen"/>
      <selection pane="bottomLeft" activeCell="E20" sqref="E20"/>
    </sheetView>
  </sheetViews>
  <sheetFormatPr defaultColWidth="14.42578125" defaultRowHeight="15" customHeight="1"/>
  <cols>
    <col min="1" max="1" width="62.7109375" style="78" customWidth="1"/>
    <col min="2" max="2" width="20.85546875" style="78" customWidth="1"/>
    <col min="3" max="3" width="27.7109375" style="78" customWidth="1"/>
    <col min="4" max="4" width="12.7109375" style="78" customWidth="1"/>
    <col min="5" max="5" width="15" style="78" customWidth="1"/>
    <col min="6" max="6" width="13.7109375" style="78" customWidth="1"/>
    <col min="7" max="7" width="14.28515625" style="78" customWidth="1"/>
    <col min="8" max="8" width="18.5703125" style="78" customWidth="1"/>
    <col min="9" max="9" width="24.140625" style="78" customWidth="1"/>
    <col min="10" max="10" width="47.42578125" style="78" customWidth="1"/>
    <col min="11" max="11" width="61" style="78" customWidth="1"/>
    <col min="12" max="16384" width="14.42578125" style="78"/>
  </cols>
  <sheetData>
    <row r="1" spans="1:26" ht="15.75" customHeight="1"/>
    <row r="2" spans="1:26" ht="44.25" customHeight="1">
      <c r="A2" s="79" t="s">
        <v>0</v>
      </c>
      <c r="B2" s="80" t="s">
        <v>1</v>
      </c>
      <c r="C2" s="80" t="s">
        <v>2</v>
      </c>
      <c r="D2" s="191" t="s">
        <v>3</v>
      </c>
      <c r="E2" s="192"/>
      <c r="F2" s="192"/>
      <c r="G2" s="192"/>
      <c r="H2" s="193"/>
      <c r="I2" s="81" t="s">
        <v>4</v>
      </c>
      <c r="J2" s="82" t="s">
        <v>5</v>
      </c>
      <c r="K2" s="83" t="s">
        <v>6</v>
      </c>
    </row>
    <row r="3" spans="1:26" ht="15.75" customHeight="1">
      <c r="A3" s="79"/>
      <c r="B3" s="80"/>
      <c r="C3" s="80" t="s">
        <v>7</v>
      </c>
      <c r="D3" s="80" t="s">
        <v>8</v>
      </c>
      <c r="E3" s="80" t="s">
        <v>9</v>
      </c>
      <c r="F3" s="80" t="s">
        <v>10</v>
      </c>
      <c r="G3" s="80" t="s">
        <v>11</v>
      </c>
      <c r="H3" s="80" t="s">
        <v>12</v>
      </c>
      <c r="I3" s="84"/>
      <c r="J3" s="85"/>
      <c r="K3" s="85"/>
    </row>
    <row r="4" spans="1:26" ht="15.75" customHeight="1">
      <c r="A4" s="194" t="s">
        <v>13</v>
      </c>
      <c r="B4" s="192"/>
      <c r="C4" s="192"/>
      <c r="D4" s="192"/>
      <c r="E4" s="192"/>
      <c r="F4" s="192"/>
      <c r="G4" s="192"/>
      <c r="H4" s="192"/>
      <c r="I4" s="192"/>
      <c r="J4" s="192"/>
      <c r="K4" s="193"/>
    </row>
    <row r="5" spans="1:26" ht="30" customHeight="1">
      <c r="A5" s="86" t="s">
        <v>14</v>
      </c>
      <c r="B5" s="87"/>
      <c r="C5" s="87"/>
      <c r="D5" s="87"/>
      <c r="E5" s="87"/>
      <c r="F5" s="87"/>
      <c r="G5" s="87"/>
      <c r="H5" s="87"/>
      <c r="I5" s="88"/>
      <c r="J5" s="89"/>
      <c r="K5" s="195" t="s">
        <v>15</v>
      </c>
    </row>
    <row r="6" spans="1:26" ht="39" customHeight="1">
      <c r="A6" s="86" t="s">
        <v>16</v>
      </c>
      <c r="B6" s="87" t="s">
        <v>17</v>
      </c>
      <c r="C6" s="87"/>
      <c r="D6" s="87"/>
      <c r="E6" s="87"/>
      <c r="F6" s="87"/>
      <c r="G6" s="87"/>
      <c r="H6" s="87"/>
      <c r="I6" s="88"/>
      <c r="J6" s="89"/>
      <c r="K6" s="189"/>
    </row>
    <row r="7" spans="1:26" ht="42" customHeight="1">
      <c r="A7" s="86" t="s">
        <v>18</v>
      </c>
      <c r="B7" s="87" t="s">
        <v>17</v>
      </c>
      <c r="C7" s="87"/>
      <c r="D7" s="87"/>
      <c r="E7" s="87"/>
      <c r="F7" s="87"/>
      <c r="G7" s="87"/>
      <c r="H7" s="87"/>
      <c r="I7" s="88"/>
      <c r="J7" s="89"/>
      <c r="K7" s="189"/>
    </row>
    <row r="8" spans="1:26" ht="36" customHeight="1">
      <c r="A8" s="86" t="s">
        <v>19</v>
      </c>
      <c r="B8" s="87" t="s">
        <v>17</v>
      </c>
      <c r="C8" s="87"/>
      <c r="D8" s="87"/>
      <c r="E8" s="87"/>
      <c r="F8" s="87"/>
      <c r="G8" s="87"/>
      <c r="H8" s="87"/>
      <c r="I8" s="88"/>
      <c r="J8" s="89"/>
      <c r="K8" s="190"/>
    </row>
    <row r="9" spans="1:26" ht="15.75" customHeight="1">
      <c r="A9" s="196" t="s">
        <v>20</v>
      </c>
      <c r="B9" s="192"/>
      <c r="C9" s="192"/>
      <c r="D9" s="192"/>
      <c r="E9" s="192"/>
      <c r="F9" s="192"/>
      <c r="G9" s="192"/>
      <c r="H9" s="192"/>
      <c r="I9" s="192"/>
      <c r="J9" s="192"/>
      <c r="K9" s="193"/>
      <c r="L9" s="90"/>
      <c r="M9" s="90"/>
      <c r="N9" s="90"/>
      <c r="O9" s="90"/>
      <c r="P9" s="90"/>
      <c r="Q9" s="90"/>
      <c r="R9" s="90"/>
      <c r="S9" s="90"/>
      <c r="T9" s="90"/>
      <c r="U9" s="90"/>
      <c r="V9" s="90"/>
      <c r="W9" s="90"/>
      <c r="X9" s="90"/>
      <c r="Y9" s="90"/>
      <c r="Z9" s="90"/>
    </row>
    <row r="10" spans="1:26" ht="15.75" customHeight="1">
      <c r="A10" s="159" t="s">
        <v>21</v>
      </c>
      <c r="B10" s="92"/>
      <c r="C10" s="93" t="e">
        <f t="shared" ref="C10:H10" si="0">C18/C11</f>
        <v>#DIV/0!</v>
      </c>
      <c r="D10" s="93" t="e">
        <f t="shared" si="0"/>
        <v>#DIV/0!</v>
      </c>
      <c r="E10" s="93" t="e">
        <f t="shared" si="0"/>
        <v>#DIV/0!</v>
      </c>
      <c r="F10" s="93" t="e">
        <f t="shared" si="0"/>
        <v>#DIV/0!</v>
      </c>
      <c r="G10" s="93" t="e">
        <f t="shared" si="0"/>
        <v>#DIV/0!</v>
      </c>
      <c r="H10" s="93" t="e">
        <f t="shared" si="0"/>
        <v>#DIV/0!</v>
      </c>
      <c r="I10" s="94"/>
      <c r="J10" s="95"/>
      <c r="K10" s="188" t="s">
        <v>22</v>
      </c>
      <c r="L10" s="96"/>
      <c r="M10" s="96"/>
      <c r="N10" s="96"/>
      <c r="O10" s="96"/>
      <c r="P10" s="96"/>
      <c r="Q10" s="96"/>
      <c r="R10" s="96"/>
      <c r="S10" s="96"/>
      <c r="T10" s="96"/>
      <c r="U10" s="96"/>
    </row>
    <row r="11" spans="1:26" ht="35.25" customHeight="1">
      <c r="A11" s="97" t="s">
        <v>23</v>
      </c>
      <c r="B11" s="98"/>
      <c r="C11" s="98"/>
      <c r="D11" s="98"/>
      <c r="E11" s="98"/>
      <c r="F11" s="98"/>
      <c r="G11" s="98"/>
      <c r="H11" s="98"/>
      <c r="I11" s="99"/>
      <c r="J11" s="95"/>
      <c r="K11" s="189"/>
      <c r="L11" s="96"/>
      <c r="M11" s="96"/>
      <c r="N11" s="96"/>
      <c r="O11" s="96"/>
      <c r="P11" s="96"/>
      <c r="Q11" s="96"/>
      <c r="R11" s="96"/>
      <c r="S11" s="96"/>
      <c r="T11" s="96"/>
      <c r="U11" s="96"/>
    </row>
    <row r="12" spans="1:26" ht="22.5" customHeight="1">
      <c r="A12" s="100" t="s">
        <v>24</v>
      </c>
      <c r="B12" s="101" t="s">
        <v>25</v>
      </c>
      <c r="C12" s="101"/>
      <c r="D12" s="102"/>
      <c r="E12" s="102"/>
      <c r="F12" s="102"/>
      <c r="G12" s="102"/>
      <c r="H12" s="102"/>
      <c r="I12" s="103"/>
      <c r="J12" s="95"/>
      <c r="K12" s="189"/>
      <c r="L12" s="96"/>
      <c r="M12" s="96"/>
      <c r="N12" s="96"/>
      <c r="O12" s="96"/>
      <c r="P12" s="96"/>
      <c r="Q12" s="96"/>
      <c r="R12" s="96"/>
      <c r="S12" s="96"/>
      <c r="T12" s="96"/>
      <c r="U12" s="96"/>
    </row>
    <row r="13" spans="1:26" ht="22.5" customHeight="1">
      <c r="A13" s="100" t="s">
        <v>26</v>
      </c>
      <c r="B13" s="101" t="s">
        <v>25</v>
      </c>
      <c r="C13" s="102"/>
      <c r="D13" s="102"/>
      <c r="E13" s="102"/>
      <c r="F13" s="102"/>
      <c r="G13" s="102"/>
      <c r="H13" s="102"/>
      <c r="I13" s="103"/>
      <c r="J13" s="95"/>
      <c r="K13" s="189"/>
      <c r="L13" s="96"/>
      <c r="M13" s="96"/>
      <c r="N13" s="96"/>
      <c r="O13" s="96"/>
      <c r="P13" s="96"/>
      <c r="Q13" s="96"/>
      <c r="R13" s="96"/>
      <c r="S13" s="96"/>
      <c r="T13" s="96"/>
      <c r="U13" s="96"/>
    </row>
    <row r="14" spans="1:26" ht="22.5" customHeight="1">
      <c r="A14" s="100" t="s">
        <v>27</v>
      </c>
      <c r="B14" s="101" t="s">
        <v>25</v>
      </c>
      <c r="C14" s="102"/>
      <c r="D14" s="102"/>
      <c r="E14" s="102"/>
      <c r="F14" s="102"/>
      <c r="G14" s="102"/>
      <c r="H14" s="102"/>
      <c r="I14" s="103"/>
      <c r="J14" s="95"/>
      <c r="K14" s="189"/>
      <c r="L14" s="96"/>
      <c r="M14" s="96"/>
      <c r="N14" s="96"/>
      <c r="O14" s="96"/>
      <c r="P14" s="96"/>
      <c r="Q14" s="96"/>
      <c r="R14" s="96"/>
      <c r="S14" s="96"/>
      <c r="T14" s="96"/>
      <c r="U14" s="96"/>
    </row>
    <row r="15" spans="1:26" ht="22.5" customHeight="1">
      <c r="A15" s="100" t="s">
        <v>28</v>
      </c>
      <c r="B15" s="101" t="s">
        <v>17</v>
      </c>
      <c r="C15" s="102"/>
      <c r="D15" s="102"/>
      <c r="E15" s="102"/>
      <c r="F15" s="102"/>
      <c r="G15" s="102"/>
      <c r="H15" s="209">
        <v>1881</v>
      </c>
      <c r="I15" s="103"/>
      <c r="J15" s="95"/>
      <c r="K15" s="189"/>
      <c r="L15" s="96"/>
      <c r="M15" s="96"/>
      <c r="N15" s="96"/>
      <c r="O15" s="96"/>
      <c r="P15" s="96"/>
      <c r="Q15" s="96"/>
      <c r="R15" s="96"/>
      <c r="S15" s="96"/>
      <c r="T15" s="96"/>
      <c r="U15" s="96"/>
    </row>
    <row r="16" spans="1:26" ht="22.5" customHeight="1">
      <c r="A16" s="100" t="s">
        <v>29</v>
      </c>
      <c r="B16" s="101" t="s">
        <v>17</v>
      </c>
      <c r="C16" s="102"/>
      <c r="D16" s="102"/>
      <c r="E16" s="102"/>
      <c r="F16" s="209">
        <v>20</v>
      </c>
      <c r="G16" s="209">
        <v>14</v>
      </c>
      <c r="H16" s="209">
        <v>34</v>
      </c>
      <c r="I16" s="103"/>
      <c r="J16" s="95"/>
      <c r="K16" s="189"/>
      <c r="L16" s="96"/>
      <c r="M16" s="96"/>
      <c r="N16" s="96"/>
      <c r="O16" s="96"/>
      <c r="P16" s="96"/>
      <c r="Q16" s="96"/>
      <c r="R16" s="96"/>
      <c r="S16" s="96"/>
      <c r="T16" s="96"/>
      <c r="U16" s="96"/>
    </row>
    <row r="17" spans="1:21" ht="22.5" customHeight="1">
      <c r="A17" s="100" t="s">
        <v>30</v>
      </c>
      <c r="B17" s="101" t="s">
        <v>25</v>
      </c>
      <c r="C17" s="102"/>
      <c r="D17" s="102"/>
      <c r="E17" s="102"/>
      <c r="F17" s="102"/>
      <c r="G17" s="102"/>
      <c r="H17" s="209">
        <v>47</v>
      </c>
      <c r="I17" s="103"/>
      <c r="J17" s="95"/>
      <c r="K17" s="190"/>
      <c r="L17" s="96"/>
      <c r="M17" s="96"/>
      <c r="N17" s="96"/>
      <c r="O17" s="96"/>
      <c r="P17" s="96"/>
      <c r="Q17" s="96"/>
      <c r="R17" s="96"/>
      <c r="S17" s="96"/>
      <c r="T17" s="96"/>
      <c r="U17" s="96"/>
    </row>
    <row r="18" spans="1:21" ht="37.5" customHeight="1">
      <c r="A18" s="104" t="s">
        <v>31</v>
      </c>
      <c r="B18" s="105"/>
      <c r="C18" s="98">
        <f t="shared" ref="C18:H18" si="1">SUM(C19:C24)</f>
        <v>0</v>
      </c>
      <c r="D18" s="98">
        <f t="shared" si="1"/>
        <v>0</v>
      </c>
      <c r="E18" s="98">
        <f t="shared" si="1"/>
        <v>0</v>
      </c>
      <c r="F18" s="98">
        <f t="shared" si="1"/>
        <v>0</v>
      </c>
      <c r="G18" s="98">
        <f t="shared" si="1"/>
        <v>0</v>
      </c>
      <c r="H18" s="98">
        <f t="shared" si="1"/>
        <v>0</v>
      </c>
      <c r="I18" s="99"/>
      <c r="J18" s="95"/>
      <c r="K18" s="188" t="s">
        <v>32</v>
      </c>
      <c r="L18" s="96"/>
      <c r="M18" s="96"/>
      <c r="N18" s="96"/>
      <c r="O18" s="96"/>
      <c r="P18" s="96"/>
      <c r="Q18" s="96"/>
      <c r="R18" s="96"/>
      <c r="S18" s="96"/>
      <c r="T18" s="96"/>
      <c r="U18" s="96"/>
    </row>
    <row r="19" spans="1:21" ht="15.75" customHeight="1">
      <c r="A19" s="100" t="s">
        <v>24</v>
      </c>
      <c r="B19" s="101" t="s">
        <v>25</v>
      </c>
      <c r="C19" s="87"/>
      <c r="D19" s="87"/>
      <c r="E19" s="87"/>
      <c r="F19" s="87"/>
      <c r="G19" s="87"/>
      <c r="H19" s="87"/>
      <c r="I19" s="88"/>
      <c r="J19" s="95"/>
      <c r="K19" s="189"/>
    </row>
    <row r="20" spans="1:21" ht="15.75" customHeight="1">
      <c r="A20" s="100" t="s">
        <v>26</v>
      </c>
      <c r="B20" s="101" t="s">
        <v>25</v>
      </c>
      <c r="C20" s="87"/>
      <c r="D20" s="87"/>
      <c r="E20" s="87"/>
      <c r="F20" s="87"/>
      <c r="G20" s="87"/>
      <c r="H20" s="87"/>
      <c r="I20" s="88"/>
      <c r="J20" s="95"/>
      <c r="K20" s="189"/>
    </row>
    <row r="21" spans="1:21" ht="15.75" customHeight="1">
      <c r="A21" s="100" t="s">
        <v>27</v>
      </c>
      <c r="B21" s="101" t="s">
        <v>25</v>
      </c>
      <c r="C21" s="87"/>
      <c r="D21" s="87"/>
      <c r="E21" s="87"/>
      <c r="F21" s="87"/>
      <c r="G21" s="87"/>
      <c r="H21" s="87"/>
      <c r="I21" s="88"/>
      <c r="J21" s="95"/>
      <c r="K21" s="189"/>
    </row>
    <row r="22" spans="1:21" ht="15.75" customHeight="1">
      <c r="A22" s="100" t="s">
        <v>28</v>
      </c>
      <c r="B22" s="101" t="s">
        <v>17</v>
      </c>
      <c r="C22" s="87"/>
      <c r="D22" s="87"/>
      <c r="E22" s="87"/>
      <c r="F22" s="87"/>
      <c r="G22" s="87"/>
      <c r="H22" s="87"/>
      <c r="I22" s="88"/>
      <c r="J22" s="95"/>
      <c r="K22" s="189"/>
    </row>
    <row r="23" spans="1:21" ht="15.75" customHeight="1">
      <c r="A23" s="100" t="s">
        <v>29</v>
      </c>
      <c r="B23" s="101" t="s">
        <v>17</v>
      </c>
      <c r="C23" s="87"/>
      <c r="D23" s="87"/>
      <c r="E23" s="87"/>
      <c r="F23" s="87"/>
      <c r="G23" s="87"/>
      <c r="H23" s="87"/>
      <c r="I23" s="88"/>
      <c r="J23" s="95"/>
      <c r="K23" s="189"/>
    </row>
    <row r="24" spans="1:21" ht="15.75" customHeight="1">
      <c r="A24" s="100" t="s">
        <v>30</v>
      </c>
      <c r="B24" s="101" t="s">
        <v>25</v>
      </c>
      <c r="C24" s="87"/>
      <c r="D24" s="87"/>
      <c r="E24" s="87"/>
      <c r="F24" s="87"/>
      <c r="G24" s="87"/>
      <c r="H24" s="87"/>
      <c r="I24" s="88"/>
      <c r="J24" s="95"/>
      <c r="K24" s="190"/>
    </row>
    <row r="25" spans="1:21" ht="15.75" customHeight="1">
      <c r="A25" s="197" t="s">
        <v>34</v>
      </c>
      <c r="B25" s="192"/>
      <c r="C25" s="192"/>
      <c r="D25" s="192"/>
      <c r="E25" s="192"/>
      <c r="F25" s="192"/>
      <c r="G25" s="192"/>
      <c r="H25" s="192"/>
      <c r="I25" s="192"/>
      <c r="J25" s="192"/>
      <c r="K25" s="193"/>
      <c r="L25" s="107"/>
      <c r="M25" s="107"/>
      <c r="N25" s="107"/>
      <c r="O25" s="107"/>
      <c r="P25" s="107"/>
      <c r="Q25" s="107"/>
      <c r="R25" s="107"/>
      <c r="S25" s="107"/>
      <c r="T25" s="107"/>
      <c r="U25" s="107"/>
    </row>
    <row r="26" spans="1:21" ht="15.75" customHeight="1">
      <c r="A26" s="198" t="s">
        <v>35</v>
      </c>
      <c r="B26" s="192"/>
      <c r="C26" s="192"/>
      <c r="D26" s="192"/>
      <c r="E26" s="192"/>
      <c r="F26" s="192"/>
      <c r="G26" s="192"/>
      <c r="H26" s="192"/>
      <c r="I26" s="193"/>
      <c r="J26" s="108"/>
      <c r="K26" s="199" t="s">
        <v>36</v>
      </c>
      <c r="L26" s="109"/>
      <c r="M26" s="109"/>
      <c r="N26" s="109"/>
      <c r="O26" s="109"/>
      <c r="P26" s="109"/>
      <c r="Q26" s="109"/>
      <c r="R26" s="109"/>
      <c r="S26" s="109"/>
      <c r="T26" s="109"/>
      <c r="U26" s="109"/>
    </row>
    <row r="27" spans="1:21" ht="15.75" customHeight="1">
      <c r="A27" s="100" t="s">
        <v>24</v>
      </c>
      <c r="B27" s="101" t="s">
        <v>25</v>
      </c>
      <c r="C27" s="101"/>
      <c r="D27" s="101"/>
      <c r="E27" s="101"/>
      <c r="F27" s="101"/>
      <c r="G27" s="101"/>
      <c r="H27" s="101"/>
      <c r="I27" s="101"/>
      <c r="J27" s="108"/>
      <c r="K27" s="189"/>
      <c r="L27" s="109"/>
      <c r="M27" s="109"/>
      <c r="N27" s="109"/>
      <c r="O27" s="109"/>
      <c r="P27" s="109"/>
      <c r="Q27" s="109"/>
      <c r="R27" s="109"/>
      <c r="S27" s="109"/>
      <c r="T27" s="109"/>
      <c r="U27" s="109"/>
    </row>
    <row r="28" spans="1:21" ht="15.75" customHeight="1">
      <c r="A28" s="100" t="s">
        <v>26</v>
      </c>
      <c r="B28" s="101" t="s">
        <v>25</v>
      </c>
      <c r="C28" s="101"/>
      <c r="D28" s="101"/>
      <c r="E28" s="101"/>
      <c r="F28" s="101"/>
      <c r="G28" s="101"/>
      <c r="H28" s="101"/>
      <c r="I28" s="101"/>
      <c r="J28" s="108"/>
      <c r="K28" s="189"/>
      <c r="L28" s="109"/>
      <c r="M28" s="109"/>
      <c r="N28" s="109"/>
      <c r="O28" s="109"/>
      <c r="P28" s="109"/>
      <c r="Q28" s="109"/>
      <c r="R28" s="109"/>
      <c r="S28" s="109"/>
      <c r="T28" s="109"/>
      <c r="U28" s="109"/>
    </row>
    <row r="29" spans="1:21" ht="15.75" customHeight="1">
      <c r="A29" s="100" t="s">
        <v>27</v>
      </c>
      <c r="B29" s="101" t="s">
        <v>25</v>
      </c>
      <c r="C29" s="101"/>
      <c r="D29" s="101"/>
      <c r="E29" s="101"/>
      <c r="F29" s="101"/>
      <c r="G29" s="101"/>
      <c r="H29" s="101"/>
      <c r="I29" s="101"/>
      <c r="J29" s="108"/>
      <c r="K29" s="189"/>
      <c r="L29" s="109"/>
      <c r="M29" s="109"/>
      <c r="N29" s="109"/>
      <c r="O29" s="109"/>
      <c r="P29" s="109"/>
      <c r="Q29" s="109"/>
      <c r="R29" s="109"/>
      <c r="S29" s="109"/>
      <c r="T29" s="109"/>
      <c r="U29" s="109"/>
    </row>
    <row r="30" spans="1:21" ht="15.75" customHeight="1">
      <c r="A30" s="100" t="s">
        <v>28</v>
      </c>
      <c r="B30" s="101" t="s">
        <v>17</v>
      </c>
      <c r="C30" s="101"/>
      <c r="D30" s="101"/>
      <c r="E30" s="101"/>
      <c r="F30" s="101"/>
      <c r="G30" s="101"/>
      <c r="H30" s="101">
        <v>1881</v>
      </c>
      <c r="I30" s="210">
        <v>24900</v>
      </c>
      <c r="J30" s="108"/>
      <c r="K30" s="189"/>
      <c r="L30" s="109"/>
      <c r="M30" s="109"/>
      <c r="N30" s="109"/>
      <c r="O30" s="109"/>
      <c r="P30" s="109"/>
      <c r="Q30" s="109"/>
      <c r="R30" s="109"/>
      <c r="S30" s="109"/>
      <c r="T30" s="109"/>
      <c r="U30" s="109"/>
    </row>
    <row r="31" spans="1:21" ht="15.75" customHeight="1">
      <c r="A31" s="100" t="s">
        <v>29</v>
      </c>
      <c r="B31" s="101" t="s">
        <v>17</v>
      </c>
      <c r="C31" s="101"/>
      <c r="D31" s="101"/>
      <c r="E31" s="101"/>
      <c r="F31" s="101">
        <v>20</v>
      </c>
      <c r="G31" s="101">
        <v>14</v>
      </c>
      <c r="H31" s="101">
        <v>34</v>
      </c>
      <c r="I31" s="210">
        <v>76000</v>
      </c>
      <c r="J31" s="108"/>
      <c r="K31" s="189"/>
      <c r="L31" s="109"/>
      <c r="M31" s="109"/>
      <c r="N31" s="109"/>
      <c r="O31" s="109"/>
      <c r="P31" s="109"/>
      <c r="Q31" s="109"/>
      <c r="R31" s="109"/>
      <c r="S31" s="109"/>
      <c r="T31" s="109"/>
      <c r="U31" s="109"/>
    </row>
    <row r="32" spans="1:21" ht="15.75" customHeight="1">
      <c r="A32" s="100" t="s">
        <v>30</v>
      </c>
      <c r="B32" s="101" t="s">
        <v>25</v>
      </c>
      <c r="C32" s="101"/>
      <c r="D32" s="101"/>
      <c r="E32" s="101"/>
      <c r="F32" s="101"/>
      <c r="G32" s="101"/>
      <c r="H32" s="101"/>
      <c r="I32" s="101"/>
      <c r="J32" s="108"/>
      <c r="K32" s="190"/>
      <c r="L32" s="109"/>
      <c r="M32" s="109"/>
      <c r="N32" s="109"/>
      <c r="O32" s="109"/>
      <c r="P32" s="109"/>
      <c r="Q32" s="109"/>
      <c r="R32" s="109"/>
      <c r="S32" s="109"/>
      <c r="T32" s="109"/>
      <c r="U32" s="109"/>
    </row>
    <row r="33" spans="1:21" ht="15.75" customHeight="1">
      <c r="A33" s="200" t="s">
        <v>37</v>
      </c>
      <c r="B33" s="201"/>
      <c r="C33" s="201"/>
      <c r="D33" s="201"/>
      <c r="E33" s="201"/>
      <c r="F33" s="201"/>
      <c r="G33" s="201"/>
      <c r="H33" s="201"/>
      <c r="I33" s="201"/>
      <c r="J33" s="201"/>
      <c r="K33" s="201"/>
      <c r="L33" s="107"/>
      <c r="M33" s="107"/>
      <c r="N33" s="107"/>
      <c r="O33" s="107"/>
      <c r="P33" s="107"/>
      <c r="Q33" s="107"/>
      <c r="R33" s="107"/>
      <c r="S33" s="107"/>
      <c r="T33" s="107"/>
      <c r="U33" s="107"/>
    </row>
    <row r="34" spans="1:21" ht="26.25" customHeight="1">
      <c r="A34" s="97" t="s">
        <v>38</v>
      </c>
      <c r="B34" s="87"/>
      <c r="C34" s="87"/>
      <c r="D34" s="87"/>
      <c r="E34" s="87"/>
      <c r="F34" s="87"/>
      <c r="G34" s="87"/>
      <c r="H34" s="87"/>
      <c r="I34" s="87"/>
      <c r="J34" s="161"/>
      <c r="K34" s="161" t="s">
        <v>39</v>
      </c>
      <c r="M34" s="109"/>
      <c r="N34" s="109"/>
      <c r="O34" s="109"/>
      <c r="P34" s="109"/>
      <c r="Q34" s="109"/>
      <c r="R34" s="109"/>
      <c r="S34" s="109"/>
      <c r="T34" s="109"/>
      <c r="U34" s="109"/>
    </row>
    <row r="35" spans="1:21" ht="42.75" customHeight="1">
      <c r="A35" s="111" t="s">
        <v>40</v>
      </c>
      <c r="B35" s="87" t="s">
        <v>41</v>
      </c>
      <c r="C35" s="163"/>
      <c r="D35" s="163"/>
      <c r="E35" s="163"/>
      <c r="F35" s="163"/>
      <c r="G35" s="163"/>
      <c r="H35" s="163"/>
      <c r="I35" s="87"/>
      <c r="J35" s="89"/>
      <c r="K35" s="89" t="s">
        <v>42</v>
      </c>
      <c r="M35" s="109"/>
      <c r="N35" s="109"/>
      <c r="O35" s="109"/>
      <c r="P35" s="109"/>
      <c r="Q35" s="109"/>
      <c r="R35" s="109"/>
      <c r="S35" s="109"/>
      <c r="T35" s="109"/>
      <c r="U35" s="109"/>
    </row>
    <row r="36" spans="1:21" ht="34.5" customHeight="1">
      <c r="A36" s="97" t="s">
        <v>43</v>
      </c>
      <c r="B36" s="87" t="s">
        <v>44</v>
      </c>
      <c r="C36" s="117"/>
      <c r="D36" s="117"/>
      <c r="E36" s="117"/>
      <c r="F36" s="117"/>
      <c r="G36" s="117"/>
      <c r="H36" s="117"/>
      <c r="I36" s="87"/>
      <c r="J36" s="113"/>
      <c r="K36" s="113" t="s">
        <v>45</v>
      </c>
      <c r="M36" s="109"/>
      <c r="N36" s="109"/>
      <c r="O36" s="109"/>
      <c r="P36" s="109"/>
      <c r="Q36" s="109"/>
      <c r="R36" s="109"/>
      <c r="S36" s="109"/>
      <c r="T36" s="109"/>
      <c r="U36" s="109"/>
    </row>
    <row r="37" spans="1:21" ht="34.5" customHeight="1">
      <c r="A37" s="97" t="s">
        <v>46</v>
      </c>
      <c r="B37" s="87" t="s">
        <v>44</v>
      </c>
      <c r="C37" s="114"/>
      <c r="D37" s="114"/>
      <c r="E37" s="114"/>
      <c r="F37" s="114"/>
      <c r="G37" s="114"/>
      <c r="H37" s="114"/>
      <c r="I37" s="87"/>
      <c r="J37" s="89"/>
      <c r="K37" s="89" t="s">
        <v>47</v>
      </c>
      <c r="M37" s="109"/>
      <c r="N37" s="109"/>
      <c r="O37" s="109"/>
      <c r="P37" s="109"/>
      <c r="Q37" s="109"/>
      <c r="R37" s="109"/>
      <c r="S37" s="109"/>
      <c r="T37" s="109"/>
      <c r="U37" s="109"/>
    </row>
    <row r="38" spans="1:21" ht="58.5" customHeight="1">
      <c r="A38" s="100" t="s">
        <v>48</v>
      </c>
      <c r="B38" s="87" t="s">
        <v>44</v>
      </c>
      <c r="C38" s="114"/>
      <c r="D38" s="114"/>
      <c r="E38" s="114"/>
      <c r="F38" s="114"/>
      <c r="G38" s="114"/>
      <c r="H38" s="114"/>
      <c r="I38" s="115"/>
      <c r="J38" s="160" t="s">
        <v>113</v>
      </c>
      <c r="K38" s="160"/>
      <c r="M38" s="109"/>
      <c r="N38" s="109"/>
      <c r="O38" s="109"/>
      <c r="P38" s="109"/>
      <c r="Q38" s="109"/>
      <c r="R38" s="109"/>
      <c r="S38" s="109"/>
      <c r="T38" s="109"/>
      <c r="U38" s="109"/>
    </row>
    <row r="39" spans="1:21" ht="28.5" customHeight="1">
      <c r="A39" s="100" t="s">
        <v>49</v>
      </c>
      <c r="B39" s="87" t="s">
        <v>44</v>
      </c>
      <c r="C39" s="87"/>
      <c r="D39" s="87"/>
      <c r="E39" s="87"/>
      <c r="F39" s="87"/>
      <c r="G39" s="87"/>
      <c r="H39" s="87"/>
      <c r="I39" s="117"/>
      <c r="J39" s="160"/>
      <c r="K39" s="202" t="s">
        <v>50</v>
      </c>
      <c r="M39" s="109"/>
      <c r="N39" s="109"/>
      <c r="O39" s="109"/>
      <c r="P39" s="109"/>
      <c r="Q39" s="109"/>
      <c r="R39" s="109"/>
      <c r="S39" s="109"/>
      <c r="T39" s="109"/>
      <c r="U39" s="109"/>
    </row>
    <row r="40" spans="1:21" ht="28.5" customHeight="1">
      <c r="A40" s="100" t="s">
        <v>51</v>
      </c>
      <c r="B40" s="87" t="s">
        <v>44</v>
      </c>
      <c r="C40" s="87"/>
      <c r="D40" s="87"/>
      <c r="E40" s="87"/>
      <c r="F40" s="87"/>
      <c r="G40" s="87"/>
      <c r="H40" s="87"/>
      <c r="I40" s="87"/>
      <c r="J40" s="160"/>
      <c r="K40" s="189"/>
      <c r="M40" s="109"/>
      <c r="N40" s="109"/>
      <c r="O40" s="109"/>
      <c r="P40" s="109"/>
      <c r="Q40" s="109"/>
      <c r="R40" s="109"/>
      <c r="S40" s="109"/>
      <c r="T40" s="109"/>
      <c r="U40" s="109"/>
    </row>
    <row r="41" spans="1:21" ht="28.5" customHeight="1">
      <c r="A41" s="100" t="s">
        <v>52</v>
      </c>
      <c r="B41" s="87" t="s">
        <v>44</v>
      </c>
      <c r="C41" s="87"/>
      <c r="D41" s="87"/>
      <c r="E41" s="87"/>
      <c r="F41" s="87">
        <v>33</v>
      </c>
      <c r="G41" s="87">
        <v>15</v>
      </c>
      <c r="H41" s="87">
        <v>48</v>
      </c>
      <c r="I41" s="211">
        <v>290750</v>
      </c>
      <c r="J41" s="160" t="s">
        <v>123</v>
      </c>
      <c r="K41" s="189"/>
      <c r="M41" s="109"/>
      <c r="N41" s="109"/>
      <c r="O41" s="109"/>
      <c r="P41" s="109"/>
      <c r="Q41" s="109"/>
      <c r="R41" s="109"/>
      <c r="S41" s="109"/>
      <c r="T41" s="109"/>
      <c r="U41" s="109"/>
    </row>
    <row r="42" spans="1:21" ht="25.5" customHeight="1">
      <c r="A42" s="100" t="s">
        <v>54</v>
      </c>
      <c r="B42" s="87" t="s">
        <v>44</v>
      </c>
      <c r="C42" s="87"/>
      <c r="D42" s="87"/>
      <c r="E42" s="87"/>
      <c r="F42" s="87"/>
      <c r="G42" s="87"/>
      <c r="H42" s="87"/>
      <c r="I42" s="87"/>
      <c r="J42" s="160"/>
      <c r="K42" s="189"/>
      <c r="M42" s="109"/>
      <c r="N42" s="109"/>
      <c r="O42" s="109"/>
      <c r="P42" s="109"/>
      <c r="Q42" s="109"/>
      <c r="R42" s="109"/>
      <c r="S42" s="109"/>
      <c r="T42" s="109"/>
      <c r="U42" s="109"/>
    </row>
    <row r="43" spans="1:21" ht="42.75" customHeight="1">
      <c r="A43" s="100" t="s">
        <v>55</v>
      </c>
      <c r="B43" s="87" t="s">
        <v>56</v>
      </c>
      <c r="C43" s="162">
        <v>8494</v>
      </c>
      <c r="D43" s="162">
        <v>3518</v>
      </c>
      <c r="E43" s="162">
        <v>3613</v>
      </c>
      <c r="F43" s="87"/>
      <c r="G43" s="87"/>
      <c r="H43" s="162">
        <v>8494</v>
      </c>
      <c r="I43" s="119">
        <v>21152880</v>
      </c>
      <c r="J43" s="160"/>
      <c r="K43" s="189"/>
      <c r="M43" s="109"/>
      <c r="N43" s="109"/>
      <c r="O43" s="109"/>
      <c r="P43" s="109"/>
      <c r="Q43" s="109"/>
      <c r="R43" s="109"/>
      <c r="S43" s="109"/>
      <c r="T43" s="109"/>
      <c r="U43" s="109"/>
    </row>
    <row r="44" spans="1:21" ht="43.5" customHeight="1">
      <c r="A44" s="100" t="s">
        <v>58</v>
      </c>
      <c r="B44" s="87" t="s">
        <v>44</v>
      </c>
      <c r="C44" s="87"/>
      <c r="D44" s="87"/>
      <c r="E44" s="87"/>
      <c r="F44" s="87"/>
      <c r="G44" s="87"/>
      <c r="H44" s="87"/>
      <c r="I44" s="87"/>
      <c r="J44" s="160"/>
      <c r="K44" s="189"/>
      <c r="M44" s="109"/>
      <c r="N44" s="109"/>
      <c r="O44" s="109"/>
      <c r="P44" s="109"/>
      <c r="Q44" s="109"/>
      <c r="R44" s="109"/>
      <c r="S44" s="109"/>
      <c r="T44" s="109"/>
      <c r="U44" s="109"/>
    </row>
    <row r="45" spans="1:21" ht="43.5" customHeight="1">
      <c r="A45" s="100" t="s">
        <v>59</v>
      </c>
      <c r="B45" s="87" t="s">
        <v>44</v>
      </c>
      <c r="C45" s="87"/>
      <c r="D45" s="87"/>
      <c r="E45" s="87"/>
      <c r="F45" s="87"/>
      <c r="G45" s="87"/>
      <c r="H45" s="87"/>
      <c r="I45" s="87"/>
      <c r="J45" s="160"/>
      <c r="K45" s="189"/>
      <c r="M45" s="109"/>
      <c r="N45" s="109"/>
      <c r="O45" s="109"/>
      <c r="P45" s="109"/>
      <c r="Q45" s="109"/>
      <c r="R45" s="109"/>
      <c r="S45" s="109"/>
      <c r="T45" s="109"/>
      <c r="U45" s="109"/>
    </row>
    <row r="46" spans="1:21" ht="43.15" customHeight="1">
      <c r="A46" s="100" t="s">
        <v>60</v>
      </c>
      <c r="B46" s="87" t="s">
        <v>44</v>
      </c>
      <c r="C46" s="87"/>
      <c r="D46" s="87"/>
      <c r="E46" s="87"/>
      <c r="F46" s="87"/>
      <c r="G46" s="87"/>
      <c r="H46" s="87"/>
      <c r="I46" s="87"/>
      <c r="J46" s="160"/>
      <c r="K46" s="189"/>
      <c r="M46" s="109"/>
      <c r="N46" s="109"/>
      <c r="O46" s="109"/>
      <c r="P46" s="109"/>
      <c r="Q46" s="109"/>
      <c r="R46" s="109"/>
      <c r="S46" s="109"/>
      <c r="T46" s="109"/>
      <c r="U46" s="109"/>
    </row>
    <row r="47" spans="1:21" ht="43.5" customHeight="1">
      <c r="A47" s="120" t="s">
        <v>61</v>
      </c>
      <c r="B47" s="87" t="s">
        <v>44</v>
      </c>
      <c r="C47" s="87"/>
      <c r="D47" s="87"/>
      <c r="E47" s="87"/>
      <c r="F47" s="87"/>
      <c r="G47" s="87"/>
      <c r="H47" s="87"/>
      <c r="I47" s="87"/>
      <c r="J47" s="160"/>
      <c r="K47" s="189"/>
      <c r="M47" s="109"/>
      <c r="N47" s="109"/>
      <c r="O47" s="109"/>
      <c r="P47" s="109"/>
      <c r="Q47" s="109"/>
      <c r="R47" s="109"/>
      <c r="S47" s="109"/>
      <c r="T47" s="109"/>
      <c r="U47" s="109"/>
    </row>
    <row r="48" spans="1:21" ht="43.5" customHeight="1">
      <c r="A48" s="100" t="s">
        <v>62</v>
      </c>
      <c r="B48" s="87" t="s">
        <v>44</v>
      </c>
      <c r="C48" s="87"/>
      <c r="D48" s="87"/>
      <c r="E48" s="87"/>
      <c r="F48" s="87"/>
      <c r="G48" s="87"/>
      <c r="H48" s="87"/>
      <c r="I48" s="87"/>
      <c r="J48" s="160"/>
      <c r="K48" s="189"/>
      <c r="M48" s="109"/>
      <c r="N48" s="109"/>
      <c r="O48" s="109"/>
      <c r="P48" s="109"/>
      <c r="Q48" s="109"/>
      <c r="R48" s="109"/>
      <c r="S48" s="109"/>
      <c r="T48" s="109"/>
      <c r="U48" s="109"/>
    </row>
    <row r="49" spans="1:26" ht="43.5" customHeight="1">
      <c r="A49" s="100" t="s">
        <v>63</v>
      </c>
      <c r="B49" s="87" t="s">
        <v>44</v>
      </c>
      <c r="C49" s="87"/>
      <c r="D49" s="87"/>
      <c r="E49" s="87"/>
      <c r="F49" s="87"/>
      <c r="G49" s="87"/>
      <c r="H49" s="87"/>
      <c r="I49" s="87"/>
      <c r="J49" s="160"/>
      <c r="K49" s="189"/>
      <c r="M49" s="109"/>
      <c r="N49" s="109"/>
      <c r="O49" s="109"/>
      <c r="P49" s="109"/>
      <c r="Q49" s="109"/>
      <c r="R49" s="109"/>
      <c r="S49" s="109"/>
      <c r="T49" s="109"/>
      <c r="U49" s="109"/>
    </row>
    <row r="50" spans="1:26" ht="43.5" customHeight="1">
      <c r="A50" s="111" t="s">
        <v>64</v>
      </c>
      <c r="B50" s="87"/>
      <c r="C50" s="87"/>
      <c r="D50" s="87"/>
      <c r="E50" s="87"/>
      <c r="F50" s="87"/>
      <c r="G50" s="87"/>
      <c r="H50" s="87"/>
      <c r="I50" s="87"/>
      <c r="J50" s="89"/>
      <c r="K50" s="89" t="s">
        <v>65</v>
      </c>
      <c r="M50" s="109"/>
      <c r="N50" s="109"/>
      <c r="O50" s="109"/>
      <c r="P50" s="109"/>
      <c r="Q50" s="109"/>
      <c r="R50" s="109"/>
      <c r="S50" s="109"/>
      <c r="T50" s="109"/>
      <c r="U50" s="109"/>
    </row>
    <row r="51" spans="1:26" ht="33" customHeight="1">
      <c r="A51" s="121" t="s">
        <v>66</v>
      </c>
      <c r="B51" s="122"/>
      <c r="C51" s="87"/>
      <c r="D51" s="87"/>
      <c r="E51" s="87"/>
      <c r="F51" s="87"/>
      <c r="G51" s="87"/>
      <c r="H51" s="87"/>
      <c r="I51" s="87"/>
      <c r="J51" s="113"/>
      <c r="K51" s="113" t="s">
        <v>67</v>
      </c>
      <c r="M51" s="109"/>
      <c r="N51" s="109"/>
      <c r="O51" s="109"/>
      <c r="P51" s="109"/>
      <c r="Q51" s="109"/>
      <c r="R51" s="109"/>
      <c r="S51" s="109"/>
      <c r="T51" s="109"/>
      <c r="U51" s="109"/>
    </row>
    <row r="52" spans="1:26" ht="33" customHeight="1">
      <c r="A52" s="97" t="s">
        <v>68</v>
      </c>
      <c r="B52" s="87"/>
      <c r="C52" s="87"/>
      <c r="D52" s="87"/>
      <c r="E52" s="87"/>
      <c r="F52" s="87"/>
      <c r="G52" s="87"/>
      <c r="H52" s="87"/>
      <c r="I52" s="87"/>
      <c r="J52" s="89"/>
      <c r="K52" s="89" t="s">
        <v>47</v>
      </c>
      <c r="M52" s="109"/>
      <c r="N52" s="109"/>
      <c r="O52" s="109"/>
      <c r="P52" s="109"/>
      <c r="Q52" s="109"/>
      <c r="R52" s="109"/>
      <c r="S52" s="109"/>
      <c r="T52" s="109"/>
      <c r="U52" s="109"/>
    </row>
    <row r="53" spans="1:26" ht="15.75" customHeight="1">
      <c r="A53" s="123" t="s">
        <v>69</v>
      </c>
      <c r="B53" s="124" t="s">
        <v>17</v>
      </c>
      <c r="C53" s="125" t="s">
        <v>70</v>
      </c>
      <c r="D53" s="126"/>
      <c r="E53" s="126"/>
      <c r="F53" s="126"/>
      <c r="G53" s="126"/>
      <c r="H53" s="126"/>
      <c r="I53" s="126"/>
      <c r="J53" s="127"/>
      <c r="K53" s="203" t="s">
        <v>71</v>
      </c>
      <c r="L53" s="128"/>
      <c r="M53" s="129"/>
      <c r="N53" s="129"/>
      <c r="O53" s="129"/>
      <c r="P53" s="129"/>
      <c r="Q53" s="129"/>
      <c r="R53" s="129"/>
      <c r="S53" s="129"/>
      <c r="T53" s="129"/>
      <c r="U53" s="129"/>
      <c r="V53" s="128"/>
      <c r="W53" s="128"/>
      <c r="X53" s="128"/>
      <c r="Y53" s="128"/>
      <c r="Z53" s="128"/>
    </row>
    <row r="54" spans="1:26" ht="27.6" customHeight="1">
      <c r="A54" s="130" t="s">
        <v>72</v>
      </c>
      <c r="B54" s="124" t="s">
        <v>17</v>
      </c>
      <c r="C54" s="125" t="s">
        <v>70</v>
      </c>
      <c r="D54" s="126"/>
      <c r="E54" s="126"/>
      <c r="F54" s="126"/>
      <c r="G54" s="126"/>
      <c r="H54" s="212">
        <v>150</v>
      </c>
      <c r="I54" s="213">
        <v>110700</v>
      </c>
      <c r="J54" s="127"/>
      <c r="K54" s="189"/>
      <c r="L54" s="128"/>
      <c r="M54" s="129"/>
      <c r="N54" s="129"/>
      <c r="O54" s="129"/>
      <c r="P54" s="129"/>
      <c r="Q54" s="129"/>
      <c r="R54" s="129"/>
      <c r="S54" s="129"/>
      <c r="T54" s="129"/>
      <c r="U54" s="129"/>
      <c r="V54" s="128"/>
      <c r="W54" s="128"/>
      <c r="X54" s="128"/>
      <c r="Y54" s="128"/>
      <c r="Z54" s="128"/>
    </row>
    <row r="55" spans="1:26" ht="30" customHeight="1">
      <c r="A55" s="130" t="s">
        <v>73</v>
      </c>
      <c r="B55" s="124" t="s">
        <v>17</v>
      </c>
      <c r="C55" s="125" t="s">
        <v>70</v>
      </c>
      <c r="D55" s="126"/>
      <c r="E55" s="126"/>
      <c r="F55" s="126"/>
      <c r="G55" s="126"/>
      <c r="H55" s="212"/>
      <c r="I55" s="212"/>
      <c r="J55" s="127"/>
      <c r="K55" s="189"/>
      <c r="L55" s="128"/>
      <c r="M55" s="129"/>
      <c r="N55" s="129"/>
      <c r="O55" s="129"/>
      <c r="P55" s="129"/>
      <c r="Q55" s="129"/>
      <c r="R55" s="129"/>
      <c r="S55" s="129"/>
      <c r="T55" s="129"/>
      <c r="U55" s="129"/>
      <c r="V55" s="128"/>
      <c r="W55" s="128"/>
      <c r="X55" s="128"/>
      <c r="Y55" s="128"/>
      <c r="Z55" s="128"/>
    </row>
    <row r="56" spans="1:26" ht="29.45" customHeight="1">
      <c r="A56" s="130" t="s">
        <v>74</v>
      </c>
      <c r="B56" s="124" t="s">
        <v>17</v>
      </c>
      <c r="C56" s="125" t="s">
        <v>70</v>
      </c>
      <c r="D56" s="126"/>
      <c r="E56" s="126"/>
      <c r="F56" s="126"/>
      <c r="G56" s="126"/>
      <c r="H56" s="212"/>
      <c r="I56" s="212"/>
      <c r="J56" s="127"/>
      <c r="K56" s="189"/>
      <c r="L56" s="128"/>
      <c r="M56" s="129"/>
      <c r="N56" s="129"/>
      <c r="O56" s="129"/>
      <c r="P56" s="129"/>
      <c r="Q56" s="129"/>
      <c r="R56" s="129"/>
      <c r="S56" s="129"/>
      <c r="T56" s="129"/>
      <c r="U56" s="129"/>
      <c r="V56" s="128"/>
      <c r="W56" s="128"/>
      <c r="X56" s="128"/>
      <c r="Y56" s="128"/>
      <c r="Z56" s="128"/>
    </row>
    <row r="57" spans="1:26" ht="29.45" customHeight="1">
      <c r="A57" s="130" t="s">
        <v>75</v>
      </c>
      <c r="B57" s="124" t="s">
        <v>17</v>
      </c>
      <c r="C57" s="125" t="s">
        <v>70</v>
      </c>
      <c r="D57" s="126"/>
      <c r="E57" s="126"/>
      <c r="F57" s="126"/>
      <c r="G57" s="126"/>
      <c r="H57" s="212"/>
      <c r="I57" s="212"/>
      <c r="J57" s="127"/>
      <c r="K57" s="190"/>
      <c r="L57" s="128"/>
      <c r="M57" s="129"/>
      <c r="N57" s="129"/>
      <c r="O57" s="129"/>
      <c r="P57" s="129"/>
      <c r="Q57" s="129"/>
      <c r="R57" s="129"/>
      <c r="S57" s="129"/>
      <c r="T57" s="129"/>
      <c r="U57" s="129"/>
      <c r="V57" s="128"/>
      <c r="W57" s="128"/>
      <c r="X57" s="128"/>
      <c r="Y57" s="128"/>
      <c r="Z57" s="128"/>
    </row>
    <row r="58" spans="1:26" ht="32.450000000000003" customHeight="1">
      <c r="A58" s="131" t="s">
        <v>76</v>
      </c>
      <c r="B58" s="132" t="s">
        <v>17</v>
      </c>
      <c r="C58" s="125" t="s">
        <v>70</v>
      </c>
      <c r="D58" s="126"/>
      <c r="E58" s="126"/>
      <c r="F58" s="126"/>
      <c r="G58" s="126"/>
      <c r="H58" s="212"/>
      <c r="I58" s="212"/>
      <c r="J58" s="127"/>
      <c r="K58" s="127"/>
      <c r="L58" s="128"/>
      <c r="M58" s="129"/>
      <c r="N58" s="129"/>
      <c r="O58" s="129"/>
      <c r="P58" s="129"/>
      <c r="Q58" s="129"/>
      <c r="R58" s="129"/>
      <c r="S58" s="129"/>
      <c r="T58" s="129"/>
      <c r="U58" s="129"/>
      <c r="V58" s="128"/>
      <c r="W58" s="128"/>
      <c r="X58" s="128"/>
      <c r="Y58" s="128"/>
      <c r="Z58" s="128"/>
    </row>
    <row r="59" spans="1:26" ht="15.75" customHeight="1">
      <c r="A59" s="111" t="s">
        <v>77</v>
      </c>
      <c r="B59" s="124"/>
      <c r="C59" s="126"/>
      <c r="D59" s="126"/>
      <c r="E59" s="126"/>
      <c r="F59" s="126"/>
      <c r="G59" s="126"/>
      <c r="H59" s="212"/>
      <c r="I59" s="212"/>
      <c r="J59" s="127"/>
      <c r="K59" s="127" t="s">
        <v>78</v>
      </c>
      <c r="L59" s="128"/>
      <c r="M59" s="129"/>
      <c r="N59" s="129"/>
      <c r="O59" s="129"/>
      <c r="P59" s="129"/>
      <c r="Q59" s="129"/>
      <c r="R59" s="129"/>
      <c r="S59" s="129"/>
      <c r="T59" s="129"/>
      <c r="U59" s="129"/>
      <c r="V59" s="128"/>
      <c r="W59" s="128"/>
      <c r="X59" s="128"/>
      <c r="Y59" s="128"/>
      <c r="Z59" s="128"/>
    </row>
    <row r="60" spans="1:26" ht="15.75" customHeight="1">
      <c r="A60" s="97" t="s">
        <v>79</v>
      </c>
      <c r="B60" s="124"/>
      <c r="C60" s="126"/>
      <c r="D60" s="126"/>
      <c r="E60" s="126"/>
      <c r="F60" s="126"/>
      <c r="G60" s="126"/>
      <c r="H60" s="212">
        <v>2253</v>
      </c>
      <c r="I60" s="213">
        <v>5100000</v>
      </c>
      <c r="J60" s="127"/>
      <c r="K60" s="127" t="s">
        <v>80</v>
      </c>
      <c r="L60" s="128"/>
      <c r="M60" s="129"/>
      <c r="N60" s="129"/>
      <c r="O60" s="129"/>
      <c r="P60" s="129"/>
      <c r="Q60" s="129"/>
      <c r="R60" s="129"/>
      <c r="S60" s="129"/>
      <c r="T60" s="129"/>
      <c r="U60" s="129"/>
      <c r="V60" s="128"/>
      <c r="W60" s="128"/>
      <c r="X60" s="128"/>
      <c r="Y60" s="128"/>
      <c r="Z60" s="128"/>
    </row>
    <row r="61" spans="1:26" ht="15.75" customHeight="1">
      <c r="A61" s="97" t="s">
        <v>81</v>
      </c>
      <c r="B61" s="124"/>
      <c r="C61" s="126"/>
      <c r="D61" s="126"/>
      <c r="E61" s="126"/>
      <c r="F61" s="126"/>
      <c r="G61" s="126"/>
      <c r="H61" s="212">
        <v>1881</v>
      </c>
      <c r="I61" s="213">
        <v>24900</v>
      </c>
      <c r="J61" s="127"/>
      <c r="K61" s="127" t="s">
        <v>82</v>
      </c>
      <c r="L61" s="128"/>
      <c r="M61" s="129"/>
      <c r="N61" s="129"/>
      <c r="O61" s="129"/>
      <c r="P61" s="129"/>
      <c r="Q61" s="129"/>
      <c r="R61" s="129"/>
      <c r="S61" s="129"/>
      <c r="T61" s="129"/>
      <c r="U61" s="129"/>
      <c r="V61" s="128"/>
      <c r="W61" s="128"/>
      <c r="X61" s="128"/>
      <c r="Y61" s="128"/>
      <c r="Z61" s="128"/>
    </row>
    <row r="62" spans="1:26" ht="15.75" customHeight="1">
      <c r="A62" s="100" t="s">
        <v>83</v>
      </c>
      <c r="B62" s="124" t="s">
        <v>84</v>
      </c>
      <c r="C62" s="126"/>
      <c r="D62" s="126"/>
      <c r="E62" s="126"/>
      <c r="F62" s="126"/>
      <c r="G62" s="126"/>
      <c r="H62" s="126"/>
      <c r="I62" s="126"/>
      <c r="J62" s="127"/>
      <c r="K62" s="203" t="s">
        <v>85</v>
      </c>
      <c r="L62" s="128"/>
      <c r="M62" s="129"/>
      <c r="N62" s="129"/>
      <c r="O62" s="129"/>
      <c r="P62" s="129"/>
      <c r="Q62" s="129"/>
      <c r="R62" s="129"/>
      <c r="S62" s="129"/>
      <c r="T62" s="129"/>
      <c r="U62" s="129"/>
      <c r="V62" s="128"/>
      <c r="W62" s="128"/>
      <c r="X62" s="128"/>
      <c r="Y62" s="128"/>
      <c r="Z62" s="128"/>
    </row>
    <row r="63" spans="1:26" ht="15.75" customHeight="1">
      <c r="A63" s="100" t="s">
        <v>86</v>
      </c>
      <c r="B63" s="124" t="s">
        <v>84</v>
      </c>
      <c r="C63" s="126"/>
      <c r="D63" s="126"/>
      <c r="E63" s="126"/>
      <c r="F63" s="126"/>
      <c r="G63" s="126"/>
      <c r="H63" s="126"/>
      <c r="I63" s="126"/>
      <c r="J63" s="127"/>
      <c r="K63" s="190"/>
      <c r="L63" s="128"/>
      <c r="M63" s="129"/>
      <c r="N63" s="129"/>
      <c r="O63" s="129"/>
      <c r="P63" s="129"/>
      <c r="Q63" s="129"/>
      <c r="R63" s="129"/>
      <c r="S63" s="129"/>
      <c r="T63" s="129"/>
      <c r="U63" s="129"/>
      <c r="V63" s="128"/>
      <c r="W63" s="128"/>
      <c r="X63" s="128"/>
      <c r="Y63" s="128"/>
      <c r="Z63" s="128"/>
    </row>
    <row r="64" spans="1:26" ht="15.75" customHeight="1">
      <c r="A64" s="204" t="s">
        <v>87</v>
      </c>
      <c r="B64" s="192"/>
      <c r="C64" s="192"/>
      <c r="D64" s="192"/>
      <c r="E64" s="192"/>
      <c r="F64" s="192"/>
      <c r="G64" s="192"/>
      <c r="H64" s="192"/>
      <c r="I64" s="192"/>
      <c r="J64" s="192"/>
      <c r="K64" s="193"/>
    </row>
    <row r="65" spans="1:26" ht="15.75" customHeight="1">
      <c r="A65" s="205" t="s">
        <v>88</v>
      </c>
      <c r="B65" s="206"/>
      <c r="C65" s="206"/>
      <c r="D65" s="206"/>
      <c r="E65" s="206"/>
      <c r="F65" s="206"/>
      <c r="G65" s="206"/>
      <c r="H65" s="206"/>
      <c r="I65" s="206"/>
      <c r="J65" s="206"/>
      <c r="K65" s="206"/>
    </row>
    <row r="66" spans="1:26" ht="15.75" customHeight="1">
      <c r="A66" s="133" t="s">
        <v>89</v>
      </c>
      <c r="B66" s="87"/>
      <c r="C66" s="87"/>
      <c r="D66" s="87"/>
      <c r="E66" s="87"/>
      <c r="F66" s="87"/>
      <c r="G66" s="87"/>
      <c r="H66" s="87"/>
      <c r="I66" s="87"/>
      <c r="J66" s="134"/>
      <c r="K66" s="134" t="s">
        <v>90</v>
      </c>
    </row>
    <row r="67" spans="1:26" ht="15.75" customHeight="1">
      <c r="A67" s="86" t="s">
        <v>91</v>
      </c>
      <c r="B67" s="87"/>
      <c r="C67" s="87"/>
      <c r="D67" s="87"/>
      <c r="E67" s="87"/>
      <c r="F67" s="87"/>
      <c r="G67" s="87"/>
      <c r="H67" s="87"/>
      <c r="I67" s="87"/>
      <c r="J67" s="134"/>
      <c r="K67" s="134" t="s">
        <v>92</v>
      </c>
    </row>
    <row r="68" spans="1:26" ht="15.75" customHeight="1">
      <c r="A68" s="86" t="s">
        <v>93</v>
      </c>
      <c r="B68" s="87"/>
      <c r="C68" s="87"/>
      <c r="D68" s="87"/>
      <c r="E68" s="87"/>
      <c r="F68" s="87"/>
      <c r="G68" s="87"/>
      <c r="H68" s="87"/>
      <c r="I68" s="87"/>
      <c r="J68" s="134"/>
      <c r="K68" s="134" t="s">
        <v>94</v>
      </c>
    </row>
    <row r="69" spans="1:26" ht="15.75" customHeight="1">
      <c r="A69" s="207" t="s">
        <v>95</v>
      </c>
      <c r="B69" s="192"/>
      <c r="C69" s="192"/>
      <c r="D69" s="192"/>
      <c r="E69" s="192"/>
      <c r="F69" s="192"/>
      <c r="G69" s="192"/>
      <c r="H69" s="192"/>
      <c r="I69" s="192"/>
      <c r="J69" s="192"/>
      <c r="K69" s="192"/>
      <c r="L69" s="135"/>
      <c r="M69" s="135"/>
      <c r="N69" s="135"/>
      <c r="O69" s="135"/>
      <c r="P69" s="135"/>
      <c r="Q69" s="135"/>
      <c r="R69" s="135"/>
      <c r="S69" s="135"/>
      <c r="T69" s="135"/>
      <c r="U69" s="135"/>
      <c r="V69" s="135"/>
      <c r="W69" s="135"/>
      <c r="X69" s="135"/>
      <c r="Y69" s="135"/>
      <c r="Z69" s="136"/>
    </row>
    <row r="70" spans="1:26" ht="108.75" customHeight="1">
      <c r="A70" s="137" t="s">
        <v>96</v>
      </c>
      <c r="B70" s="138"/>
      <c r="C70" s="138"/>
      <c r="D70" s="138" t="e">
        <f>D71/D73</f>
        <v>#DIV/0!</v>
      </c>
      <c r="E70" s="138" t="e">
        <f>E71/E73</f>
        <v>#DIV/0!</v>
      </c>
      <c r="F70" s="138" t="e">
        <f>F71/F73</f>
        <v>#DIV/0!</v>
      </c>
      <c r="G70" s="138" t="e">
        <f>G71/G73</f>
        <v>#DIV/0!</v>
      </c>
      <c r="H70" s="138" t="e">
        <f>H71/H73</f>
        <v>#DIV/0!</v>
      </c>
      <c r="I70" s="139"/>
      <c r="J70" s="108"/>
      <c r="K70" s="108" t="s">
        <v>97</v>
      </c>
      <c r="L70" s="140"/>
      <c r="M70" s="141"/>
      <c r="N70" s="141"/>
      <c r="O70" s="141"/>
      <c r="P70" s="141"/>
      <c r="Q70" s="141"/>
      <c r="R70" s="141"/>
      <c r="S70" s="142"/>
      <c r="T70" s="142"/>
      <c r="U70" s="142"/>
      <c r="V70" s="142"/>
      <c r="W70" s="142"/>
      <c r="X70" s="142"/>
      <c r="Y70" s="142"/>
      <c r="Z70" s="142"/>
    </row>
    <row r="71" spans="1:26" ht="15.75" customHeight="1">
      <c r="A71" s="143" t="s">
        <v>98</v>
      </c>
      <c r="B71" s="101"/>
      <c r="C71" s="101"/>
      <c r="D71" s="101"/>
      <c r="E71" s="101"/>
      <c r="F71" s="101"/>
      <c r="G71" s="101"/>
      <c r="H71" s="101"/>
      <c r="I71" s="144"/>
      <c r="J71" s="145"/>
      <c r="K71" s="145"/>
      <c r="L71" s="146"/>
      <c r="M71" s="109"/>
      <c r="N71" s="109"/>
      <c r="O71" s="109"/>
      <c r="P71" s="109"/>
      <c r="Q71" s="109"/>
      <c r="R71" s="109"/>
    </row>
    <row r="72" spans="1:26" ht="15.75" customHeight="1">
      <c r="A72" s="208" t="s">
        <v>99</v>
      </c>
      <c r="B72" s="192"/>
      <c r="C72" s="192"/>
      <c r="D72" s="192"/>
      <c r="E72" s="192"/>
      <c r="F72" s="192"/>
      <c r="G72" s="192"/>
      <c r="H72" s="192"/>
      <c r="I72" s="192"/>
      <c r="J72" s="192"/>
      <c r="K72" s="193"/>
      <c r="L72" s="147"/>
      <c r="M72" s="147"/>
      <c r="N72" s="147"/>
      <c r="O72" s="147"/>
      <c r="P72" s="147"/>
      <c r="Q72" s="147"/>
      <c r="R72" s="148"/>
    </row>
    <row r="73" spans="1:26" ht="15.75" customHeight="1">
      <c r="A73" s="149" t="s">
        <v>100</v>
      </c>
      <c r="B73" s="150" t="s">
        <v>101</v>
      </c>
      <c r="C73" s="102"/>
      <c r="D73" s="102"/>
      <c r="E73" s="102"/>
      <c r="F73" s="102"/>
      <c r="G73" s="102"/>
      <c r="H73" s="102"/>
      <c r="I73" s="103"/>
      <c r="J73" s="151"/>
      <c r="K73" s="151" t="s">
        <v>102</v>
      </c>
      <c r="L73" s="152"/>
      <c r="M73" s="96"/>
      <c r="N73" s="96"/>
      <c r="O73" s="96"/>
      <c r="P73" s="96"/>
      <c r="Q73" s="96"/>
      <c r="R73" s="96"/>
    </row>
    <row r="74" spans="1:26" ht="15.75" customHeight="1">
      <c r="A74" s="197" t="s">
        <v>103</v>
      </c>
      <c r="B74" s="192"/>
      <c r="C74" s="192"/>
      <c r="D74" s="192"/>
      <c r="E74" s="192"/>
      <c r="F74" s="192"/>
      <c r="G74" s="192"/>
      <c r="H74" s="192"/>
      <c r="I74" s="192"/>
      <c r="J74" s="192"/>
      <c r="K74" s="193"/>
      <c r="L74" s="153"/>
      <c r="M74" s="154"/>
      <c r="N74" s="154"/>
      <c r="O74" s="154"/>
      <c r="P74" s="154"/>
      <c r="Q74" s="154"/>
      <c r="R74" s="154"/>
    </row>
    <row r="75" spans="1:26" ht="15.75" customHeight="1">
      <c r="A75" s="86" t="s">
        <v>104</v>
      </c>
      <c r="B75" s="102"/>
      <c r="C75" s="102"/>
      <c r="D75" s="102"/>
      <c r="E75" s="102"/>
      <c r="F75" s="102"/>
      <c r="G75" s="102"/>
      <c r="H75" s="102"/>
      <c r="I75" s="102"/>
      <c r="J75" s="151"/>
      <c r="K75" s="151" t="s">
        <v>105</v>
      </c>
      <c r="L75" s="152"/>
      <c r="M75" s="96"/>
      <c r="N75" s="96"/>
      <c r="O75" s="96"/>
      <c r="P75" s="96"/>
      <c r="Q75" s="96"/>
      <c r="R75" s="96"/>
    </row>
    <row r="76" spans="1:26" ht="15.75" customHeight="1">
      <c r="A76" s="86" t="s">
        <v>106</v>
      </c>
      <c r="B76" s="101" t="s">
        <v>107</v>
      </c>
      <c r="C76" s="102"/>
      <c r="D76" s="102"/>
      <c r="E76" s="102"/>
      <c r="F76" s="102"/>
      <c r="G76" s="102"/>
      <c r="H76" s="102"/>
      <c r="I76" s="102"/>
      <c r="J76" s="151"/>
      <c r="K76" s="151" t="s">
        <v>105</v>
      </c>
      <c r="L76" s="152"/>
      <c r="M76" s="96"/>
      <c r="N76" s="96"/>
      <c r="O76" s="96"/>
      <c r="P76" s="96"/>
      <c r="Q76" s="96"/>
      <c r="R76" s="96"/>
    </row>
    <row r="77" spans="1:26" ht="15.75" customHeight="1">
      <c r="A77" s="86" t="s">
        <v>108</v>
      </c>
      <c r="B77" s="101" t="s">
        <v>44</v>
      </c>
      <c r="C77" s="102"/>
      <c r="D77" s="102"/>
      <c r="E77" s="102"/>
      <c r="F77" s="102"/>
      <c r="G77" s="102"/>
      <c r="H77" s="102"/>
      <c r="I77" s="102"/>
      <c r="J77" s="151"/>
      <c r="K77" s="151" t="s">
        <v>109</v>
      </c>
      <c r="L77" s="152"/>
      <c r="M77" s="96"/>
      <c r="N77" s="96"/>
      <c r="O77" s="96"/>
      <c r="P77" s="96"/>
      <c r="Q77" s="96"/>
      <c r="R77" s="96"/>
    </row>
    <row r="78" spans="1:26" ht="15.75" customHeight="1"/>
    <row r="79" spans="1:26" ht="15.75" customHeight="1">
      <c r="A79" s="155"/>
    </row>
    <row r="80" spans="1:26" ht="15.75" customHeight="1">
      <c r="A80" s="156" t="s">
        <v>110</v>
      </c>
    </row>
    <row r="81" spans="1:6" ht="15.75" customHeight="1">
      <c r="A81" s="156" t="s">
        <v>111</v>
      </c>
    </row>
    <row r="82" spans="1:6" ht="15.75" customHeight="1">
      <c r="A82" s="156" t="s">
        <v>112</v>
      </c>
    </row>
    <row r="83" spans="1:6" ht="15.75" customHeight="1"/>
    <row r="84" spans="1:6" ht="15.75" customHeight="1"/>
    <row r="85" spans="1:6" ht="15.75" customHeight="1"/>
    <row r="86" spans="1:6" ht="15.75" customHeight="1"/>
    <row r="87" spans="1:6" ht="15.75" hidden="1" customHeight="1"/>
    <row r="88" spans="1:6" ht="15.75" hidden="1" customHeight="1">
      <c r="A88" s="157" t="s">
        <v>114</v>
      </c>
      <c r="B88" s="157" t="s">
        <v>115</v>
      </c>
      <c r="C88" s="157"/>
      <c r="D88" s="157" t="s">
        <v>116</v>
      </c>
      <c r="E88" s="157"/>
      <c r="F88" s="157"/>
    </row>
    <row r="89" spans="1:6" ht="15.75" hidden="1" customHeight="1"/>
    <row r="90" spans="1:6" ht="15.75" hidden="1" customHeight="1"/>
    <row r="91" spans="1:6" ht="15.75" hidden="1" customHeight="1">
      <c r="A91" s="158" t="s">
        <v>117</v>
      </c>
      <c r="B91" s="158" t="s">
        <v>118</v>
      </c>
      <c r="C91" s="158"/>
      <c r="D91" s="158" t="s">
        <v>119</v>
      </c>
      <c r="E91" s="158"/>
      <c r="F91" s="158"/>
    </row>
    <row r="92" spans="1:6" ht="15.75" hidden="1" customHeight="1">
      <c r="A92" s="157" t="s">
        <v>120</v>
      </c>
      <c r="B92" s="157" t="s">
        <v>121</v>
      </c>
      <c r="C92" s="157"/>
      <c r="D92" s="157" t="s">
        <v>122</v>
      </c>
      <c r="E92" s="157"/>
      <c r="F92" s="157"/>
    </row>
    <row r="93" spans="1:6" ht="15.75" hidden="1" customHeight="1"/>
    <row r="94" spans="1:6" ht="15.75" customHeight="1"/>
    <row r="95" spans="1:6" ht="15.75" customHeight="1"/>
    <row r="96" spans="1: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K62:K63"/>
    <mergeCell ref="A64:K64"/>
    <mergeCell ref="A65:K65"/>
    <mergeCell ref="A69:K69"/>
    <mergeCell ref="A72:K72"/>
    <mergeCell ref="A74:K74"/>
    <mergeCell ref="A25:K25"/>
    <mergeCell ref="A26:I26"/>
    <mergeCell ref="K26:K32"/>
    <mergeCell ref="A33:K33"/>
    <mergeCell ref="K39:K49"/>
    <mergeCell ref="K53:K57"/>
    <mergeCell ref="D2:H2"/>
    <mergeCell ref="A4:K4"/>
    <mergeCell ref="K5:K8"/>
    <mergeCell ref="A9:K9"/>
    <mergeCell ref="K10:K17"/>
    <mergeCell ref="K18:K24"/>
  </mergeCells>
  <printOptions horizontalCentered="1" gridLines="1"/>
  <pageMargins left="0.7" right="0.7" top="0.75" bottom="0.75" header="0" footer="0"/>
  <pageSetup paperSize="9" scale="43" pageOrder="overThenDown" orientation="landscape" cellComments="atEn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Q1</vt:lpstr>
      <vt:lpstr>Q2</vt:lpstr>
      <vt:lpstr>Q3</vt:lpstr>
      <vt:lpstr>Q4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10-PPD-JMDL-D</cp:lastModifiedBy>
  <dcterms:created xsi:type="dcterms:W3CDTF">2022-01-11T03:21:36Z</dcterms:created>
  <dcterms:modified xsi:type="dcterms:W3CDTF">2024-01-10T07:50:58Z</dcterms:modified>
</cp:coreProperties>
</file>